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85" windowHeight="11370"/>
  </bookViews>
  <sheets>
    <sheet name="Sheet1" sheetId="1" r:id="rId1"/>
    <sheet name="Sheet2" sheetId="2" r:id="rId2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2" l="1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<sst xmlns="http://schemas.openxmlformats.org/spreadsheetml/2006/main" count="236" uniqueCount="181">
  <si>
    <t xml:space="preserve">Alabama </t>
  </si>
  <si>
    <t xml:space="preserve">Alaska </t>
  </si>
  <si>
    <t xml:space="preserve">Albany </t>
  </si>
  <si>
    <t>Arizona</t>
  </si>
  <si>
    <t>Arkansas</t>
  </si>
  <si>
    <t>Atlanta</t>
  </si>
  <si>
    <t>Bethlehem</t>
  </si>
  <si>
    <t xml:space="preserve">California </t>
  </si>
  <si>
    <t xml:space="preserve">Central Florida </t>
  </si>
  <si>
    <t>Central Gulf Coast</t>
  </si>
  <si>
    <t xml:space="preserve">Central New York </t>
  </si>
  <si>
    <t xml:space="preserve">Central Pennsylvania </t>
  </si>
  <si>
    <t xml:space="preserve">Chicago </t>
  </si>
  <si>
    <t xml:space="preserve">Colombia </t>
  </si>
  <si>
    <t xml:space="preserve">Colorado </t>
  </si>
  <si>
    <t xml:space="preserve">Connecticut </t>
  </si>
  <si>
    <t>Dallas</t>
  </si>
  <si>
    <t xml:space="preserve">Delaware </t>
  </si>
  <si>
    <t>Dominican Republic</t>
  </si>
  <si>
    <t xml:space="preserve">East Carolina </t>
  </si>
  <si>
    <t xml:space="preserve">East Tennessee </t>
  </si>
  <si>
    <t xml:space="preserve">Eastern Michigan </t>
  </si>
  <si>
    <t xml:space="preserve">Eastern Oregon </t>
  </si>
  <si>
    <t xml:space="preserve">Easton </t>
  </si>
  <si>
    <t>Eau Claire</t>
  </si>
  <si>
    <t>Ecuador</t>
  </si>
  <si>
    <t xml:space="preserve">Ecuador - Litoral </t>
  </si>
  <si>
    <t xml:space="preserve">El Camino Real </t>
  </si>
  <si>
    <t>Florida</t>
  </si>
  <si>
    <t>Fond du Lac</t>
  </si>
  <si>
    <t xml:space="preserve">Fort Worth </t>
  </si>
  <si>
    <t xml:space="preserve">Georgia </t>
  </si>
  <si>
    <t>Haiti</t>
  </si>
  <si>
    <t>Hawaii</t>
  </si>
  <si>
    <t>Honduras</t>
  </si>
  <si>
    <t>Idaho</t>
  </si>
  <si>
    <t>Indianapolis</t>
  </si>
  <si>
    <t>Iowa</t>
  </si>
  <si>
    <t>Kansas</t>
  </si>
  <si>
    <t>Kentucky</t>
  </si>
  <si>
    <t xml:space="preserve">Lexington </t>
  </si>
  <si>
    <t xml:space="preserve">Long Island </t>
  </si>
  <si>
    <t>Los Angeles</t>
  </si>
  <si>
    <t>Louisiana</t>
  </si>
  <si>
    <t>Maine</t>
  </si>
  <si>
    <t xml:space="preserve">Maryland </t>
  </si>
  <si>
    <t>Massachusetts</t>
  </si>
  <si>
    <t xml:space="preserve">Michigan </t>
  </si>
  <si>
    <t>Milwaukee</t>
  </si>
  <si>
    <t>Minnesota</t>
  </si>
  <si>
    <t>Mississippi</t>
  </si>
  <si>
    <t>Missouri</t>
  </si>
  <si>
    <t>Montana</t>
  </si>
  <si>
    <t xml:space="preserve">Navajoland </t>
  </si>
  <si>
    <t>Nebraska</t>
  </si>
  <si>
    <t>Nevada</t>
  </si>
  <si>
    <t>New Hampshire</t>
  </si>
  <si>
    <t xml:space="preserve">New Jersey </t>
  </si>
  <si>
    <t xml:space="preserve">New York </t>
  </si>
  <si>
    <t xml:space="preserve">Newark </t>
  </si>
  <si>
    <t xml:space="preserve">North Carolina </t>
  </si>
  <si>
    <t>North Dakota</t>
  </si>
  <si>
    <t xml:space="preserve">Northern California </t>
  </si>
  <si>
    <t>Northern Indiana</t>
  </si>
  <si>
    <t xml:space="preserve">Northern Michigan </t>
  </si>
  <si>
    <t xml:space="preserve">Northwest Texas </t>
  </si>
  <si>
    <t xml:space="preserve">Northwestern Pennsylvania </t>
  </si>
  <si>
    <t>Ohio</t>
  </si>
  <si>
    <t xml:space="preserve">Oklahoma </t>
  </si>
  <si>
    <t>Olympia</t>
  </si>
  <si>
    <t xml:space="preserve">Oregon </t>
  </si>
  <si>
    <t>Pennsylvania</t>
  </si>
  <si>
    <t xml:space="preserve">Pittsburgh </t>
  </si>
  <si>
    <t>Puerto Rico</t>
  </si>
  <si>
    <t xml:space="preserve">Rhode Island </t>
  </si>
  <si>
    <t>Rio Grande</t>
  </si>
  <si>
    <t>Rochester</t>
  </si>
  <si>
    <t xml:space="preserve">San Diego </t>
  </si>
  <si>
    <t xml:space="preserve">San Joaquin </t>
  </si>
  <si>
    <t>South Carolina</t>
  </si>
  <si>
    <t>South Dakota</t>
  </si>
  <si>
    <t>Southeast Florida</t>
  </si>
  <si>
    <t>Southern Ohio</t>
  </si>
  <si>
    <t xml:space="preserve">Southern Virginia </t>
  </si>
  <si>
    <t>Southwest Florida</t>
  </si>
  <si>
    <t xml:space="preserve">Southwestern Virginia </t>
  </si>
  <si>
    <t xml:space="preserve">Spokane </t>
  </si>
  <si>
    <t>Springfield</t>
  </si>
  <si>
    <t>Taiwan</t>
  </si>
  <si>
    <t>Tennessee</t>
  </si>
  <si>
    <t xml:space="preserve">Texas </t>
  </si>
  <si>
    <t>Upper South Carolina</t>
  </si>
  <si>
    <t xml:space="preserve">Utah </t>
  </si>
  <si>
    <t>Venezuela</t>
  </si>
  <si>
    <t xml:space="preserve">Vermont </t>
  </si>
  <si>
    <t>Virgin Islands</t>
  </si>
  <si>
    <t>Virginia</t>
  </si>
  <si>
    <t xml:space="preserve">Washington </t>
  </si>
  <si>
    <t xml:space="preserve">West Missouri </t>
  </si>
  <si>
    <t>West Tennessee</t>
  </si>
  <si>
    <t xml:space="preserve">West Texas </t>
  </si>
  <si>
    <t>West Virginia</t>
  </si>
  <si>
    <t>Western Kansas</t>
  </si>
  <si>
    <t xml:space="preserve">Western Louisiana </t>
  </si>
  <si>
    <t>Western Massachusetts</t>
  </si>
  <si>
    <t xml:space="preserve">Western Michigan </t>
  </si>
  <si>
    <t xml:space="preserve">Western New York </t>
  </si>
  <si>
    <t xml:space="preserve">Western North Carolina </t>
  </si>
  <si>
    <t xml:space="preserve">Wyoming </t>
  </si>
  <si>
    <t>Micronesia</t>
  </si>
  <si>
    <t>2. Average annual budget over the last three years</t>
  </si>
  <si>
    <t xml:space="preserve">3. Total number of congregations </t>
  </si>
  <si>
    <t>4. Diocesan budget amount per total number of congregations</t>
  </si>
  <si>
    <t>5. Average number of baptized members over the last three years</t>
  </si>
  <si>
    <t>6. Average diocesan budget amount per baptized member over the last three years</t>
  </si>
  <si>
    <t>7. Average market value of the diocesan endowment over the last three years</t>
  </si>
  <si>
    <t>8. Average percentage over the last three years of diocesan endowment supporting the diocesan budget</t>
  </si>
  <si>
    <t>9. Average diocesan support TEC as a percentage of diocesan budget over the last three years</t>
  </si>
  <si>
    <t>10. Average diocesan support of TEC as a percentage of annual diocesan budget over the last three years</t>
  </si>
  <si>
    <t>11. Average amount over the least three years of diocesan budget supporting provincial and companion relationships</t>
  </si>
  <si>
    <t>Churches in Europe</t>
  </si>
  <si>
    <t>Diocese</t>
  </si>
  <si>
    <t>Average</t>
  </si>
  <si>
    <t>Alabama</t>
  </si>
  <si>
    <t>Alaska</t>
  </si>
  <si>
    <t>Albany</t>
  </si>
  <si>
    <t>California</t>
  </si>
  <si>
    <t>Central Florida</t>
  </si>
  <si>
    <t>Central New York</t>
  </si>
  <si>
    <t>Central Pennsylvania</t>
  </si>
  <si>
    <t>Chicago</t>
  </si>
  <si>
    <t>Colombia</t>
  </si>
  <si>
    <t>Colorado</t>
  </si>
  <si>
    <t>Connecticut</t>
  </si>
  <si>
    <t>Delaware</t>
  </si>
  <si>
    <t>East Carolina</t>
  </si>
  <si>
    <t>East Tennessee</t>
  </si>
  <si>
    <t>Eastern Michigan</t>
  </si>
  <si>
    <t>Eastern Oregon</t>
  </si>
  <si>
    <t>Easton</t>
  </si>
  <si>
    <t>Ecuador, Central</t>
  </si>
  <si>
    <t>Ecuador, Litoral</t>
  </si>
  <si>
    <t>El Camino Real</t>
  </si>
  <si>
    <t>Fond Du Lac</t>
  </si>
  <si>
    <t>Fort Worth</t>
  </si>
  <si>
    <t>Georgia</t>
  </si>
  <si>
    <t>Lexington</t>
  </si>
  <si>
    <t>Long Island</t>
  </si>
  <si>
    <t>Maryland</t>
  </si>
  <si>
    <t>Michigan</t>
  </si>
  <si>
    <t>Navajo Missions</t>
  </si>
  <si>
    <t>New Jersey</t>
  </si>
  <si>
    <t>New York</t>
  </si>
  <si>
    <t>Newark</t>
  </si>
  <si>
    <t>North Carolina</t>
  </si>
  <si>
    <t>Northern California</t>
  </si>
  <si>
    <t>Northern Michigan</t>
  </si>
  <si>
    <t>Northwest Texas</t>
  </si>
  <si>
    <t>Northwestern Pennsylvania</t>
  </si>
  <si>
    <t>Oklahoma</t>
  </si>
  <si>
    <t>Oregon</t>
  </si>
  <si>
    <t>Pittsburgh</t>
  </si>
  <si>
    <t>Rhode Island</t>
  </si>
  <si>
    <t>San Diego</t>
  </si>
  <si>
    <t>San Joaquin</t>
  </si>
  <si>
    <t>Southern Virginia</t>
  </si>
  <si>
    <t>Southwestern Virginia</t>
  </si>
  <si>
    <t>Spokane</t>
  </si>
  <si>
    <t>Texas</t>
  </si>
  <si>
    <t>Utah</t>
  </si>
  <si>
    <t>Vermont</t>
  </si>
  <si>
    <t>Washington</t>
  </si>
  <si>
    <t>West Missouri</t>
  </si>
  <si>
    <t>West Texas</t>
  </si>
  <si>
    <t>Western Louisiana</t>
  </si>
  <si>
    <t>Western Michigan</t>
  </si>
  <si>
    <t>Western New York</t>
  </si>
  <si>
    <t>Western North Carolina</t>
  </si>
  <si>
    <t>Wyoming</t>
  </si>
  <si>
    <t>12. Average amount received by diocese over the previous three years from TEC through grants, etc.</t>
  </si>
  <si>
    <t>1. Names of Dioceses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</si>
</sst>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3" fontId="2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2"/>
  <sheetViews>
    <sheetView tabSelected="1" workbookViewId="0">
      <selection activeCell="A6" sqref="A6"/>
    </sheetView>
  </sheetViews>
  <sheetFormatPr defaultRowHeight="15" x14ac:dyDescent="0.25"/>
  <cols>
    <col min="1" max="1" width="26.5703125" style="12" bestFit="1" customWidth="1"/>
    <col min="2" max="2" width="21.5703125" bestFit="1" customWidth="1"/>
    <col min="3" max="3" width="13.42578125" customWidth="1"/>
    <col min="4" max="4" width="23.28515625" customWidth="1"/>
    <col min="5" max="5" width="22.28515625" customWidth="1"/>
    <col min="6" max="6" width="27.140625" customWidth="1"/>
    <col min="7" max="7" width="24.5703125" customWidth="1"/>
    <col min="8" max="8" width="33.28515625" customWidth="1"/>
    <col min="9" max="9" width="29.7109375" customWidth="1"/>
    <col min="10" max="10" width="32.5703125" customWidth="1"/>
    <col min="11" max="11" width="37.7109375" customWidth="1"/>
    <col min="12" max="12" width="34.5703125" customWidth="1"/>
  </cols>
  <sheetData>
    <row r="1" spans="1:25" s="12" customFormat="1" ht="46.5" customHeight="1" x14ac:dyDescent="0.25">
      <c r="A1" s="15" t="s">
        <v>180</v>
      </c>
      <c r="B1" s="16" t="s">
        <v>110</v>
      </c>
      <c r="C1" s="15" t="s">
        <v>111</v>
      </c>
      <c r="D1" s="15" t="s">
        <v>112</v>
      </c>
      <c r="E1" s="15" t="s">
        <v>113</v>
      </c>
      <c r="F1" s="15" t="s">
        <v>114</v>
      </c>
      <c r="G1" s="15" t="s">
        <v>115</v>
      </c>
      <c r="H1" s="15" t="s">
        <v>116</v>
      </c>
      <c r="I1" s="15" t="s">
        <v>117</v>
      </c>
      <c r="J1" s="15" t="s">
        <v>118</v>
      </c>
      <c r="K1" s="15" t="s">
        <v>119</v>
      </c>
      <c r="L1" s="15" t="s">
        <v>179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x14ac:dyDescent="0.25">
      <c r="A2" s="10" t="s">
        <v>0</v>
      </c>
      <c r="B2" s="17"/>
      <c r="C2" s="13">
        <v>88</v>
      </c>
      <c r="D2" s="10"/>
      <c r="E2" s="14">
        <v>31639</v>
      </c>
      <c r="F2" s="10"/>
      <c r="G2" s="10"/>
      <c r="H2" s="10"/>
      <c r="I2" s="10"/>
      <c r="J2" s="10"/>
      <c r="K2" s="10"/>
      <c r="L2" s="10"/>
    </row>
    <row r="3" spans="1:25" x14ac:dyDescent="0.25">
      <c r="A3" s="10" t="s">
        <v>1</v>
      </c>
      <c r="B3" s="17"/>
      <c r="C3" s="13">
        <v>48</v>
      </c>
      <c r="D3" s="10"/>
      <c r="E3" s="14">
        <v>6965.666666666667</v>
      </c>
      <c r="F3" s="10"/>
      <c r="G3" s="10"/>
      <c r="H3" s="10"/>
      <c r="I3" s="10"/>
      <c r="J3" s="10"/>
      <c r="K3" s="10"/>
      <c r="L3" s="10"/>
    </row>
    <row r="4" spans="1:25" x14ac:dyDescent="0.25">
      <c r="A4" s="10" t="s">
        <v>2</v>
      </c>
      <c r="B4" s="17"/>
      <c r="C4" s="13">
        <v>112</v>
      </c>
      <c r="D4" s="10"/>
      <c r="E4" s="14">
        <v>14669.333333333334</v>
      </c>
      <c r="F4" s="10"/>
      <c r="G4" s="10"/>
      <c r="H4" s="10"/>
      <c r="I4" s="10"/>
      <c r="J4" s="10"/>
      <c r="K4" s="10"/>
      <c r="L4" s="10"/>
    </row>
    <row r="5" spans="1:25" x14ac:dyDescent="0.25">
      <c r="A5" s="10" t="s">
        <v>3</v>
      </c>
      <c r="B5" s="17"/>
      <c r="C5" s="13">
        <v>58</v>
      </c>
      <c r="D5" s="10"/>
      <c r="E5" s="14">
        <v>21115.333333333332</v>
      </c>
      <c r="F5" s="10"/>
      <c r="G5" s="10"/>
      <c r="H5" s="10"/>
      <c r="I5" s="10"/>
      <c r="J5" s="10"/>
      <c r="K5" s="10"/>
      <c r="L5" s="10"/>
    </row>
    <row r="6" spans="1:25" x14ac:dyDescent="0.25">
      <c r="A6" s="10" t="s">
        <v>4</v>
      </c>
      <c r="B6" s="17"/>
      <c r="C6" s="13">
        <v>56</v>
      </c>
      <c r="D6" s="10"/>
      <c r="E6" s="14">
        <v>13867.666666666666</v>
      </c>
      <c r="F6" s="10"/>
      <c r="G6" s="10"/>
      <c r="H6" s="10"/>
      <c r="I6" s="10"/>
      <c r="J6" s="10"/>
      <c r="K6" s="10"/>
      <c r="L6" s="10"/>
    </row>
    <row r="7" spans="1:25" x14ac:dyDescent="0.25">
      <c r="A7" s="10" t="s">
        <v>5</v>
      </c>
      <c r="B7" s="17"/>
      <c r="C7" s="13">
        <v>94</v>
      </c>
      <c r="D7" s="10"/>
      <c r="E7" s="14">
        <v>50245</v>
      </c>
      <c r="F7" s="10"/>
      <c r="G7" s="10"/>
      <c r="H7" s="10"/>
      <c r="I7" s="10"/>
      <c r="J7" s="10"/>
      <c r="K7" s="10"/>
      <c r="L7" s="10"/>
    </row>
    <row r="8" spans="1:25" x14ac:dyDescent="0.25">
      <c r="A8" s="10" t="s">
        <v>6</v>
      </c>
      <c r="B8" s="17"/>
      <c r="C8" s="13">
        <v>59</v>
      </c>
      <c r="D8" s="10"/>
      <c r="E8" s="14">
        <v>10462.333333333334</v>
      </c>
      <c r="F8" s="10"/>
      <c r="G8" s="10"/>
      <c r="H8" s="10"/>
      <c r="I8" s="10"/>
      <c r="J8" s="10"/>
      <c r="K8" s="10"/>
      <c r="L8" s="10"/>
    </row>
    <row r="9" spans="1:25" x14ac:dyDescent="0.25">
      <c r="A9" s="10" t="s">
        <v>7</v>
      </c>
      <c r="B9" s="17"/>
      <c r="C9" s="13">
        <v>79</v>
      </c>
      <c r="D9" s="10"/>
      <c r="E9" s="14">
        <v>24716.333333333332</v>
      </c>
      <c r="F9" s="10"/>
      <c r="G9" s="10"/>
      <c r="H9" s="10"/>
      <c r="I9" s="10"/>
      <c r="J9" s="10"/>
      <c r="K9" s="10"/>
      <c r="L9" s="10"/>
    </row>
    <row r="10" spans="1:25" x14ac:dyDescent="0.25">
      <c r="A10" s="10" t="s">
        <v>8</v>
      </c>
      <c r="B10" s="17"/>
      <c r="C10" s="13">
        <v>85</v>
      </c>
      <c r="D10" s="10"/>
      <c r="E10" s="14">
        <v>28405</v>
      </c>
      <c r="F10" s="10"/>
      <c r="G10" s="10"/>
      <c r="H10" s="10"/>
      <c r="I10" s="10"/>
      <c r="J10" s="10"/>
      <c r="K10" s="10"/>
      <c r="L10" s="10"/>
    </row>
    <row r="11" spans="1:25" x14ac:dyDescent="0.25">
      <c r="A11" s="10" t="s">
        <v>9</v>
      </c>
      <c r="B11" s="17"/>
      <c r="C11" s="13">
        <v>62</v>
      </c>
      <c r="D11" s="10"/>
      <c r="E11" s="14">
        <v>18313.333333333332</v>
      </c>
      <c r="F11" s="10"/>
      <c r="G11" s="10"/>
      <c r="H11" s="10"/>
      <c r="I11" s="10"/>
      <c r="J11" s="10"/>
      <c r="K11" s="10"/>
      <c r="L11" s="10"/>
    </row>
    <row r="12" spans="1:25" x14ac:dyDescent="0.25">
      <c r="A12" s="10" t="s">
        <v>10</v>
      </c>
      <c r="B12" s="17"/>
      <c r="C12" s="13">
        <v>81</v>
      </c>
      <c r="D12" s="10"/>
      <c r="E12" s="14">
        <v>12728.666666666666</v>
      </c>
      <c r="F12" s="10"/>
      <c r="G12" s="10"/>
      <c r="H12" s="10"/>
      <c r="I12" s="10"/>
      <c r="J12" s="10"/>
      <c r="K12" s="10"/>
      <c r="L12" s="10"/>
    </row>
    <row r="13" spans="1:25" x14ac:dyDescent="0.25">
      <c r="A13" s="10" t="s">
        <v>11</v>
      </c>
      <c r="B13" s="17"/>
      <c r="C13" s="13">
        <v>65</v>
      </c>
      <c r="D13" s="10"/>
      <c r="E13" s="14">
        <v>12168</v>
      </c>
      <c r="F13" s="10"/>
      <c r="G13" s="10"/>
      <c r="H13" s="10"/>
      <c r="I13" s="10"/>
      <c r="J13" s="10"/>
      <c r="K13" s="10"/>
      <c r="L13" s="10"/>
    </row>
    <row r="14" spans="1:25" x14ac:dyDescent="0.25">
      <c r="A14" s="10" t="s">
        <v>12</v>
      </c>
      <c r="B14" s="17"/>
      <c r="C14" s="13">
        <v>123</v>
      </c>
      <c r="D14" s="10"/>
      <c r="E14" s="14">
        <v>35592.333333333336</v>
      </c>
      <c r="F14" s="10"/>
      <c r="G14" s="10"/>
      <c r="H14" s="10"/>
      <c r="I14" s="10"/>
      <c r="J14" s="10"/>
      <c r="K14" s="10"/>
      <c r="L14" s="10"/>
    </row>
    <row r="15" spans="1:25" x14ac:dyDescent="0.25">
      <c r="A15" s="10" t="s">
        <v>120</v>
      </c>
      <c r="B15" s="17"/>
      <c r="C15" s="13">
        <v>16</v>
      </c>
      <c r="D15" s="10"/>
      <c r="E15" s="14">
        <v>3062.3333333333335</v>
      </c>
      <c r="F15" s="10"/>
      <c r="G15" s="10"/>
      <c r="H15" s="10"/>
      <c r="I15" s="10"/>
      <c r="J15" s="10"/>
      <c r="K15" s="10"/>
      <c r="L15" s="10"/>
    </row>
    <row r="16" spans="1:25" x14ac:dyDescent="0.25">
      <c r="A16" s="10" t="s">
        <v>13</v>
      </c>
      <c r="B16" s="17"/>
      <c r="C16" s="13">
        <v>29</v>
      </c>
      <c r="D16" s="10"/>
      <c r="E16" s="14">
        <v>3037</v>
      </c>
      <c r="F16" s="10"/>
      <c r="G16" s="10"/>
      <c r="H16" s="10"/>
      <c r="I16" s="10"/>
      <c r="J16" s="10"/>
      <c r="K16" s="10"/>
      <c r="L16" s="10"/>
    </row>
    <row r="17" spans="1:12" x14ac:dyDescent="0.25">
      <c r="A17" s="10" t="s">
        <v>14</v>
      </c>
      <c r="B17" s="17"/>
      <c r="C17" s="13">
        <v>99</v>
      </c>
      <c r="D17" s="10"/>
      <c r="E17" s="14">
        <v>25232.666666666668</v>
      </c>
      <c r="F17" s="10"/>
      <c r="G17" s="10"/>
      <c r="H17" s="10"/>
      <c r="I17" s="10"/>
      <c r="J17" s="10"/>
      <c r="K17" s="10"/>
      <c r="L17" s="10"/>
    </row>
    <row r="18" spans="1:12" x14ac:dyDescent="0.25">
      <c r="A18" s="10" t="s">
        <v>15</v>
      </c>
      <c r="B18" s="17"/>
      <c r="C18" s="13">
        <v>166</v>
      </c>
      <c r="D18" s="10"/>
      <c r="E18" s="14">
        <v>50865</v>
      </c>
      <c r="F18" s="10"/>
      <c r="G18" s="10"/>
      <c r="H18" s="10"/>
      <c r="I18" s="10"/>
      <c r="J18" s="10"/>
      <c r="K18" s="10"/>
      <c r="L18" s="10"/>
    </row>
    <row r="19" spans="1:12" x14ac:dyDescent="0.25">
      <c r="A19" s="10" t="s">
        <v>16</v>
      </c>
      <c r="B19" s="17"/>
      <c r="C19" s="13">
        <v>64</v>
      </c>
      <c r="D19" s="10"/>
      <c r="E19" s="14">
        <v>31941</v>
      </c>
      <c r="F19" s="10"/>
      <c r="G19" s="10"/>
      <c r="H19" s="10"/>
      <c r="I19" s="10"/>
      <c r="J19" s="10"/>
      <c r="K19" s="10"/>
      <c r="L19" s="10"/>
    </row>
    <row r="20" spans="1:12" x14ac:dyDescent="0.25">
      <c r="A20" s="10" t="s">
        <v>17</v>
      </c>
      <c r="B20" s="17"/>
      <c r="C20" s="13">
        <v>33</v>
      </c>
      <c r="D20" s="10"/>
      <c r="E20" s="14">
        <v>9508.3333333333339</v>
      </c>
      <c r="F20" s="10"/>
      <c r="G20" s="10"/>
      <c r="H20" s="10"/>
      <c r="I20" s="10"/>
      <c r="J20" s="10"/>
      <c r="K20" s="10"/>
      <c r="L20" s="10"/>
    </row>
    <row r="21" spans="1:12" x14ac:dyDescent="0.25">
      <c r="A21" s="10" t="s">
        <v>18</v>
      </c>
      <c r="B21" s="17"/>
      <c r="C21" s="13">
        <v>60</v>
      </c>
      <c r="D21" s="10"/>
      <c r="E21" s="14">
        <v>5660</v>
      </c>
      <c r="F21" s="10"/>
      <c r="G21" s="10"/>
      <c r="H21" s="10"/>
      <c r="I21" s="10"/>
      <c r="J21" s="10"/>
      <c r="K21" s="10"/>
      <c r="L21" s="10"/>
    </row>
    <row r="22" spans="1:12" x14ac:dyDescent="0.25">
      <c r="A22" s="10" t="s">
        <v>19</v>
      </c>
      <c r="B22" s="17"/>
      <c r="C22" s="13">
        <v>67</v>
      </c>
      <c r="D22" s="10"/>
      <c r="E22" s="14">
        <v>17408</v>
      </c>
      <c r="F22" s="10"/>
      <c r="G22" s="10"/>
      <c r="H22" s="10"/>
      <c r="I22" s="10"/>
      <c r="J22" s="10"/>
      <c r="K22" s="10"/>
      <c r="L22" s="10"/>
    </row>
    <row r="23" spans="1:12" x14ac:dyDescent="0.25">
      <c r="A23" s="10" t="s">
        <v>20</v>
      </c>
      <c r="B23" s="17"/>
      <c r="C23" s="13">
        <v>47</v>
      </c>
      <c r="D23" s="10"/>
      <c r="E23" s="14">
        <v>15138</v>
      </c>
      <c r="F23" s="10"/>
      <c r="G23" s="10"/>
      <c r="H23" s="10"/>
      <c r="I23" s="10"/>
      <c r="J23" s="10"/>
      <c r="K23" s="10"/>
      <c r="L23" s="10"/>
    </row>
    <row r="24" spans="1:12" x14ac:dyDescent="0.25">
      <c r="A24" s="10" t="s">
        <v>21</v>
      </c>
      <c r="B24" s="17"/>
      <c r="C24" s="13">
        <v>45</v>
      </c>
      <c r="D24" s="10"/>
      <c r="E24" s="14">
        <v>5715.666666666667</v>
      </c>
      <c r="F24" s="10"/>
      <c r="G24" s="10"/>
      <c r="H24" s="10"/>
      <c r="I24" s="10"/>
      <c r="J24" s="10"/>
      <c r="K24" s="10"/>
      <c r="L24" s="10"/>
    </row>
    <row r="25" spans="1:12" x14ac:dyDescent="0.25">
      <c r="A25" s="10" t="s">
        <v>22</v>
      </c>
      <c r="B25" s="17"/>
      <c r="C25" s="13">
        <v>21</v>
      </c>
      <c r="D25" s="10"/>
      <c r="E25" s="14">
        <v>2014.3333333333333</v>
      </c>
      <c r="F25" s="10"/>
      <c r="G25" s="10"/>
      <c r="H25" s="10"/>
      <c r="I25" s="10"/>
      <c r="J25" s="10"/>
      <c r="K25" s="10"/>
      <c r="L25" s="10"/>
    </row>
    <row r="26" spans="1:12" x14ac:dyDescent="0.25">
      <c r="A26" s="10" t="s">
        <v>23</v>
      </c>
      <c r="B26" s="17"/>
      <c r="C26" s="13">
        <v>38</v>
      </c>
      <c r="D26" s="10"/>
      <c r="E26" s="14">
        <v>7939.666666666667</v>
      </c>
      <c r="F26" s="10"/>
      <c r="G26" s="10"/>
      <c r="H26" s="10"/>
      <c r="I26" s="10"/>
      <c r="J26" s="10"/>
      <c r="K26" s="10"/>
      <c r="L26" s="10"/>
    </row>
    <row r="27" spans="1:12" x14ac:dyDescent="0.25">
      <c r="A27" s="10" t="s">
        <v>24</v>
      </c>
      <c r="B27" s="17"/>
      <c r="C27" s="13">
        <v>20</v>
      </c>
      <c r="D27" s="10"/>
      <c r="E27" s="14">
        <v>1872.6666666666667</v>
      </c>
      <c r="F27" s="10"/>
      <c r="G27" s="10"/>
      <c r="H27" s="10"/>
      <c r="I27" s="10"/>
      <c r="J27" s="10"/>
      <c r="K27" s="10"/>
      <c r="L27" s="10"/>
    </row>
    <row r="28" spans="1:12" x14ac:dyDescent="0.25">
      <c r="A28" s="10" t="s">
        <v>25</v>
      </c>
      <c r="B28" s="17"/>
      <c r="C28" s="13">
        <v>20</v>
      </c>
      <c r="D28" s="10"/>
      <c r="E28" s="14">
        <v>1588</v>
      </c>
      <c r="F28" s="10"/>
      <c r="G28" s="10"/>
      <c r="H28" s="10"/>
      <c r="I28" s="10"/>
      <c r="J28" s="10"/>
      <c r="K28" s="10"/>
      <c r="L28" s="10"/>
    </row>
    <row r="29" spans="1:12" x14ac:dyDescent="0.25">
      <c r="A29" s="10" t="s">
        <v>26</v>
      </c>
      <c r="B29" s="17"/>
      <c r="C29" s="13">
        <v>26</v>
      </c>
      <c r="D29" s="10"/>
      <c r="E29" s="14">
        <v>9361.3333333333339</v>
      </c>
      <c r="F29" s="10"/>
      <c r="G29" s="10"/>
      <c r="H29" s="10"/>
      <c r="I29" s="10"/>
      <c r="J29" s="10"/>
      <c r="K29" s="10"/>
      <c r="L29" s="10"/>
    </row>
    <row r="30" spans="1:12" x14ac:dyDescent="0.25">
      <c r="A30" s="10" t="s">
        <v>27</v>
      </c>
      <c r="B30" s="17"/>
      <c r="C30" s="13">
        <v>43</v>
      </c>
      <c r="D30" s="10"/>
      <c r="E30" s="14">
        <v>11540.333333333334</v>
      </c>
      <c r="F30" s="10"/>
      <c r="G30" s="10"/>
      <c r="H30" s="10"/>
      <c r="I30" s="10"/>
      <c r="J30" s="10"/>
      <c r="K30" s="10"/>
      <c r="L30" s="10"/>
    </row>
    <row r="31" spans="1:12" x14ac:dyDescent="0.25">
      <c r="A31" s="10" t="s">
        <v>28</v>
      </c>
      <c r="B31" s="17"/>
      <c r="C31" s="13">
        <v>61</v>
      </c>
      <c r="D31" s="10"/>
      <c r="E31" s="14">
        <v>25569.333333333332</v>
      </c>
      <c r="F31" s="10"/>
      <c r="G31" s="10"/>
      <c r="H31" s="10"/>
      <c r="I31" s="10"/>
      <c r="J31" s="10"/>
      <c r="K31" s="10"/>
      <c r="L31" s="10"/>
    </row>
    <row r="32" spans="1:12" x14ac:dyDescent="0.25">
      <c r="A32" s="10" t="s">
        <v>29</v>
      </c>
      <c r="B32" s="17"/>
      <c r="C32" s="13">
        <v>34</v>
      </c>
      <c r="D32" s="10"/>
      <c r="E32" s="14">
        <v>5246</v>
      </c>
      <c r="F32" s="10"/>
      <c r="G32" s="10"/>
      <c r="H32" s="10"/>
      <c r="I32" s="10"/>
      <c r="J32" s="10"/>
      <c r="K32" s="10"/>
      <c r="L32" s="10"/>
    </row>
    <row r="33" spans="1:12" x14ac:dyDescent="0.25">
      <c r="A33" s="10" t="s">
        <v>30</v>
      </c>
      <c r="B33" s="17"/>
      <c r="C33" s="13">
        <v>15</v>
      </c>
      <c r="D33" s="10"/>
      <c r="E33" s="14">
        <v>4636</v>
      </c>
      <c r="F33" s="10"/>
      <c r="G33" s="10"/>
      <c r="H33" s="10"/>
      <c r="I33" s="10"/>
      <c r="J33" s="10"/>
      <c r="K33" s="10"/>
      <c r="L33" s="10"/>
    </row>
    <row r="34" spans="1:12" x14ac:dyDescent="0.25">
      <c r="A34" s="10" t="s">
        <v>31</v>
      </c>
      <c r="B34" s="17"/>
      <c r="C34" s="13">
        <v>68</v>
      </c>
      <c r="D34" s="10"/>
      <c r="E34" s="14">
        <v>15592.666666666666</v>
      </c>
      <c r="F34" s="10"/>
      <c r="G34" s="10"/>
      <c r="H34" s="10"/>
      <c r="I34" s="10"/>
      <c r="J34" s="10"/>
      <c r="K34" s="10"/>
      <c r="L34" s="10"/>
    </row>
    <row r="35" spans="1:12" x14ac:dyDescent="0.25">
      <c r="A35" s="10" t="s">
        <v>32</v>
      </c>
      <c r="B35" s="17"/>
      <c r="C35" s="13">
        <v>111</v>
      </c>
      <c r="D35" s="10"/>
      <c r="E35" s="14">
        <v>85001.333333333328</v>
      </c>
      <c r="F35" s="10"/>
      <c r="G35" s="10"/>
      <c r="H35" s="10"/>
      <c r="I35" s="10"/>
      <c r="J35" s="10"/>
      <c r="K35" s="10"/>
      <c r="L35" s="10"/>
    </row>
    <row r="36" spans="1:12" x14ac:dyDescent="0.25">
      <c r="A36" s="10" t="s">
        <v>33</v>
      </c>
      <c r="B36" s="17"/>
      <c r="C36" s="13">
        <v>34</v>
      </c>
      <c r="D36" s="10"/>
      <c r="E36" s="14">
        <v>6601</v>
      </c>
      <c r="F36" s="10"/>
      <c r="G36" s="10"/>
      <c r="H36" s="10"/>
      <c r="I36" s="10"/>
      <c r="J36" s="10"/>
      <c r="K36" s="10"/>
      <c r="L36" s="10"/>
    </row>
    <row r="37" spans="1:12" x14ac:dyDescent="0.25">
      <c r="A37" s="10" t="s">
        <v>34</v>
      </c>
      <c r="B37" s="17"/>
      <c r="C37" s="13">
        <v>127</v>
      </c>
      <c r="D37" s="10"/>
      <c r="E37" s="14">
        <v>26595</v>
      </c>
      <c r="F37" s="10"/>
      <c r="G37" s="10"/>
      <c r="H37" s="10"/>
      <c r="I37" s="10"/>
      <c r="J37" s="10"/>
      <c r="K37" s="10"/>
      <c r="L37" s="10"/>
    </row>
    <row r="38" spans="1:12" x14ac:dyDescent="0.25">
      <c r="A38" s="10" t="s">
        <v>35</v>
      </c>
      <c r="B38" s="17"/>
      <c r="C38" s="13">
        <v>29</v>
      </c>
      <c r="D38" s="10"/>
      <c r="E38" s="14">
        <v>4772.666666666667</v>
      </c>
      <c r="F38" s="10"/>
      <c r="G38" s="10"/>
      <c r="H38" s="10"/>
      <c r="I38" s="10"/>
      <c r="J38" s="10"/>
      <c r="K38" s="10"/>
      <c r="L38" s="10"/>
    </row>
    <row r="39" spans="1:12" x14ac:dyDescent="0.25">
      <c r="A39" s="10" t="s">
        <v>36</v>
      </c>
      <c r="B39" s="17"/>
      <c r="C39" s="13">
        <v>49</v>
      </c>
      <c r="D39" s="10"/>
      <c r="E39" s="14">
        <v>9320.6666666666661</v>
      </c>
      <c r="F39" s="10"/>
      <c r="G39" s="10"/>
      <c r="H39" s="10"/>
      <c r="I39" s="10"/>
      <c r="J39" s="10"/>
      <c r="K39" s="10"/>
      <c r="L39" s="10"/>
    </row>
    <row r="40" spans="1:12" x14ac:dyDescent="0.25">
      <c r="A40" s="10" t="s">
        <v>37</v>
      </c>
      <c r="B40" s="17"/>
      <c r="C40" s="13">
        <v>60</v>
      </c>
      <c r="D40" s="10"/>
      <c r="E40" s="14">
        <v>7708.333333333333</v>
      </c>
      <c r="F40" s="10"/>
      <c r="G40" s="10"/>
      <c r="H40" s="10"/>
      <c r="I40" s="10"/>
      <c r="J40" s="10"/>
      <c r="K40" s="10"/>
      <c r="L40" s="10"/>
    </row>
    <row r="41" spans="1:12" x14ac:dyDescent="0.25">
      <c r="A41" s="10" t="s">
        <v>38</v>
      </c>
      <c r="B41" s="17"/>
      <c r="C41" s="13">
        <v>44</v>
      </c>
      <c r="D41" s="10"/>
      <c r="E41" s="14">
        <v>10675.666666666666</v>
      </c>
      <c r="F41" s="10"/>
      <c r="G41" s="10"/>
      <c r="H41" s="10"/>
      <c r="I41" s="10"/>
      <c r="J41" s="10"/>
      <c r="K41" s="10"/>
      <c r="L41" s="10"/>
    </row>
    <row r="42" spans="1:12" x14ac:dyDescent="0.25">
      <c r="A42" s="10" t="s">
        <v>39</v>
      </c>
      <c r="B42" s="17"/>
      <c r="C42" s="13">
        <v>36</v>
      </c>
      <c r="D42" s="10"/>
      <c r="E42" s="14">
        <v>8269.3333333333339</v>
      </c>
      <c r="F42" s="10"/>
      <c r="G42" s="10"/>
      <c r="H42" s="10"/>
      <c r="I42" s="10"/>
      <c r="J42" s="10"/>
      <c r="K42" s="10"/>
      <c r="L42" s="10"/>
    </row>
    <row r="43" spans="1:12" x14ac:dyDescent="0.25">
      <c r="A43" s="10" t="s">
        <v>40</v>
      </c>
      <c r="B43" s="17"/>
      <c r="C43" s="13">
        <v>34</v>
      </c>
      <c r="D43" s="10"/>
      <c r="E43" s="14">
        <v>6818.333333333333</v>
      </c>
      <c r="F43" s="10"/>
      <c r="G43" s="10"/>
      <c r="H43" s="10"/>
      <c r="I43" s="10"/>
      <c r="J43" s="10"/>
      <c r="K43" s="10"/>
      <c r="L43" s="10"/>
    </row>
    <row r="44" spans="1:12" x14ac:dyDescent="0.25">
      <c r="A44" s="10" t="s">
        <v>41</v>
      </c>
      <c r="B44" s="17"/>
      <c r="C44" s="13">
        <v>131</v>
      </c>
      <c r="D44" s="10"/>
      <c r="E44" s="14">
        <v>43854</v>
      </c>
      <c r="F44" s="10"/>
      <c r="G44" s="10"/>
      <c r="H44" s="10"/>
      <c r="I44" s="10"/>
      <c r="J44" s="10"/>
      <c r="K44" s="10"/>
      <c r="L44" s="10"/>
    </row>
    <row r="45" spans="1:12" x14ac:dyDescent="0.25">
      <c r="A45" s="10" t="s">
        <v>42</v>
      </c>
      <c r="B45" s="17"/>
      <c r="C45" s="13">
        <v>128</v>
      </c>
      <c r="D45" s="10"/>
      <c r="E45" s="14">
        <v>51425.666666666664</v>
      </c>
      <c r="F45" s="10"/>
      <c r="G45" s="10"/>
      <c r="H45" s="10"/>
      <c r="I45" s="10"/>
      <c r="J45" s="10"/>
      <c r="K45" s="10"/>
      <c r="L45" s="10"/>
    </row>
    <row r="46" spans="1:12" x14ac:dyDescent="0.25">
      <c r="A46" s="10" t="s">
        <v>43</v>
      </c>
      <c r="B46" s="17"/>
      <c r="C46" s="13">
        <v>47</v>
      </c>
      <c r="D46" s="10"/>
      <c r="E46" s="14">
        <v>17395.333333333332</v>
      </c>
      <c r="F46" s="10"/>
      <c r="G46" s="10"/>
      <c r="H46" s="10"/>
      <c r="I46" s="10"/>
      <c r="J46" s="10"/>
      <c r="K46" s="10"/>
      <c r="L46" s="10"/>
    </row>
    <row r="47" spans="1:12" x14ac:dyDescent="0.25">
      <c r="A47" s="10" t="s">
        <v>44</v>
      </c>
      <c r="B47" s="17"/>
      <c r="C47" s="13">
        <v>60</v>
      </c>
      <c r="D47" s="10"/>
      <c r="E47" s="14">
        <v>11674.666666666666</v>
      </c>
      <c r="F47" s="10"/>
      <c r="G47" s="10"/>
      <c r="H47" s="10"/>
      <c r="I47" s="10"/>
      <c r="J47" s="10"/>
      <c r="K47" s="10"/>
      <c r="L47" s="10"/>
    </row>
    <row r="48" spans="1:12" x14ac:dyDescent="0.25">
      <c r="A48" s="10" t="s">
        <v>45</v>
      </c>
      <c r="B48" s="17"/>
      <c r="C48" s="13">
        <v>106</v>
      </c>
      <c r="D48" s="10"/>
      <c r="E48" s="14">
        <v>37864.666666666664</v>
      </c>
      <c r="F48" s="10"/>
      <c r="G48" s="10"/>
      <c r="H48" s="10"/>
      <c r="I48" s="10"/>
      <c r="J48" s="10"/>
      <c r="K48" s="10"/>
      <c r="L48" s="10"/>
    </row>
    <row r="49" spans="1:12" x14ac:dyDescent="0.25">
      <c r="A49" s="10" t="s">
        <v>46</v>
      </c>
      <c r="B49" s="17"/>
      <c r="C49" s="13">
        <v>162</v>
      </c>
      <c r="D49" s="10"/>
      <c r="E49" s="14">
        <v>58657</v>
      </c>
      <c r="F49" s="10"/>
      <c r="G49" s="10"/>
      <c r="H49" s="10"/>
      <c r="I49" s="10"/>
      <c r="J49" s="10"/>
      <c r="K49" s="10"/>
      <c r="L49" s="10"/>
    </row>
    <row r="50" spans="1:12" x14ac:dyDescent="0.25">
      <c r="A50" s="10" t="s">
        <v>47</v>
      </c>
      <c r="B50" s="17"/>
      <c r="C50" s="13">
        <v>75</v>
      </c>
      <c r="D50" s="10"/>
      <c r="E50" s="14">
        <v>17804</v>
      </c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109</v>
      </c>
      <c r="B51" s="17"/>
      <c r="C51" s="13">
        <v>2</v>
      </c>
      <c r="D51" s="10"/>
      <c r="E51" s="14">
        <v>243.66666666666666</v>
      </c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48</v>
      </c>
      <c r="B52" s="17"/>
      <c r="C52" s="13">
        <v>52</v>
      </c>
      <c r="D52" s="10"/>
      <c r="E52" s="14">
        <v>8868.6666666666661</v>
      </c>
      <c r="F52" s="10"/>
      <c r="G52" s="10"/>
      <c r="H52" s="10"/>
      <c r="I52" s="10"/>
      <c r="J52" s="10"/>
      <c r="K52" s="10"/>
      <c r="L52" s="10"/>
    </row>
    <row r="53" spans="1:12" x14ac:dyDescent="0.25">
      <c r="A53" s="10" t="s">
        <v>49</v>
      </c>
      <c r="B53" s="17"/>
      <c r="C53" s="13">
        <v>101</v>
      </c>
      <c r="D53" s="10"/>
      <c r="E53" s="14">
        <v>20121.666666666668</v>
      </c>
      <c r="F53" s="10"/>
      <c r="G53" s="10"/>
      <c r="H53" s="10"/>
      <c r="I53" s="10"/>
      <c r="J53" s="10"/>
      <c r="K53" s="10"/>
      <c r="L53" s="10"/>
    </row>
    <row r="54" spans="1:12" x14ac:dyDescent="0.25">
      <c r="A54" s="10" t="s">
        <v>50</v>
      </c>
      <c r="B54" s="17"/>
      <c r="C54" s="13">
        <v>82</v>
      </c>
      <c r="D54" s="10"/>
      <c r="E54" s="14">
        <v>18450.333333333332</v>
      </c>
      <c r="F54" s="10"/>
      <c r="G54" s="10"/>
      <c r="H54" s="10"/>
      <c r="I54" s="10"/>
      <c r="J54" s="10"/>
      <c r="K54" s="10"/>
      <c r="L54" s="10"/>
    </row>
    <row r="55" spans="1:12" x14ac:dyDescent="0.25">
      <c r="A55" s="10" t="s">
        <v>51</v>
      </c>
      <c r="B55" s="17"/>
      <c r="C55" s="13">
        <v>42</v>
      </c>
      <c r="D55" s="10"/>
      <c r="E55" s="14">
        <v>10798.333333333334</v>
      </c>
      <c r="F55" s="10"/>
      <c r="G55" s="10"/>
      <c r="H55" s="10"/>
      <c r="I55" s="10"/>
      <c r="J55" s="10"/>
      <c r="K55" s="10"/>
      <c r="L55" s="10"/>
    </row>
    <row r="56" spans="1:12" x14ac:dyDescent="0.25">
      <c r="A56" s="10" t="s">
        <v>52</v>
      </c>
      <c r="B56" s="17"/>
      <c r="C56" s="13">
        <v>35</v>
      </c>
      <c r="D56" s="10"/>
      <c r="E56" s="14">
        <v>4486.333333333333</v>
      </c>
      <c r="F56" s="10"/>
      <c r="G56" s="10"/>
      <c r="H56" s="10"/>
      <c r="I56" s="10"/>
      <c r="J56" s="10"/>
      <c r="K56" s="10"/>
      <c r="L56" s="10"/>
    </row>
    <row r="57" spans="1:12" x14ac:dyDescent="0.25">
      <c r="A57" s="10" t="s">
        <v>53</v>
      </c>
      <c r="B57" s="17"/>
      <c r="C57" s="13">
        <v>11</v>
      </c>
      <c r="D57" s="10"/>
      <c r="E57" s="14">
        <v>708.33333333333337</v>
      </c>
      <c r="F57" s="10"/>
      <c r="G57" s="10"/>
      <c r="H57" s="10"/>
      <c r="I57" s="10"/>
      <c r="J57" s="10"/>
      <c r="K57" s="10"/>
      <c r="L57" s="10"/>
    </row>
    <row r="58" spans="1:12" x14ac:dyDescent="0.25">
      <c r="A58" s="10" t="s">
        <v>54</v>
      </c>
      <c r="B58" s="17"/>
      <c r="C58" s="13">
        <v>52</v>
      </c>
      <c r="D58" s="10"/>
      <c r="E58" s="14">
        <v>7349.666666666667</v>
      </c>
      <c r="F58" s="10"/>
      <c r="G58" s="10"/>
      <c r="H58" s="10"/>
      <c r="I58" s="10"/>
      <c r="J58" s="10"/>
      <c r="K58" s="10"/>
      <c r="L58" s="10"/>
    </row>
    <row r="59" spans="1:12" x14ac:dyDescent="0.25">
      <c r="A59" s="10" t="s">
        <v>55</v>
      </c>
      <c r="B59" s="17"/>
      <c r="C59" s="13">
        <v>29</v>
      </c>
      <c r="D59" s="10"/>
      <c r="E59" s="14">
        <v>5568.666666666667</v>
      </c>
      <c r="F59" s="10"/>
      <c r="G59" s="10"/>
      <c r="H59" s="10"/>
      <c r="I59" s="10"/>
      <c r="J59" s="10"/>
      <c r="K59" s="10"/>
      <c r="L59" s="10"/>
    </row>
    <row r="60" spans="1:12" x14ac:dyDescent="0.25">
      <c r="A60" s="10" t="s">
        <v>56</v>
      </c>
      <c r="B60" s="17"/>
      <c r="C60" s="13">
        <v>48</v>
      </c>
      <c r="D60" s="10"/>
      <c r="E60" s="14">
        <v>12575.333333333334</v>
      </c>
      <c r="F60" s="10"/>
      <c r="G60" s="10"/>
      <c r="H60" s="10"/>
      <c r="I60" s="10"/>
      <c r="J60" s="10"/>
      <c r="K60" s="10"/>
      <c r="L60" s="10"/>
    </row>
    <row r="61" spans="1:12" x14ac:dyDescent="0.25">
      <c r="A61" s="10" t="s">
        <v>57</v>
      </c>
      <c r="B61" s="17"/>
      <c r="C61" s="13">
        <v>144</v>
      </c>
      <c r="D61" s="10"/>
      <c r="E61" s="14">
        <v>41264.333333333336</v>
      </c>
      <c r="F61" s="10"/>
      <c r="G61" s="10"/>
      <c r="H61" s="10"/>
      <c r="I61" s="10"/>
      <c r="J61" s="10"/>
      <c r="K61" s="10"/>
      <c r="L61" s="10"/>
    </row>
    <row r="62" spans="1:12" x14ac:dyDescent="0.25">
      <c r="A62" s="10" t="s">
        <v>58</v>
      </c>
      <c r="B62" s="17"/>
      <c r="C62" s="13">
        <v>195</v>
      </c>
      <c r="D62" s="10"/>
      <c r="E62" s="14">
        <v>54565.666666666664</v>
      </c>
      <c r="F62" s="10"/>
      <c r="G62" s="10"/>
      <c r="H62" s="10"/>
      <c r="I62" s="10"/>
      <c r="J62" s="10"/>
      <c r="K62" s="10"/>
      <c r="L62" s="10"/>
    </row>
    <row r="63" spans="1:12" x14ac:dyDescent="0.25">
      <c r="A63" s="10" t="s">
        <v>59</v>
      </c>
      <c r="B63" s="17"/>
      <c r="C63" s="13">
        <v>101</v>
      </c>
      <c r="D63" s="10"/>
      <c r="E63" s="14">
        <v>25950</v>
      </c>
      <c r="F63" s="10"/>
      <c r="G63" s="10"/>
      <c r="H63" s="10"/>
      <c r="I63" s="10"/>
      <c r="J63" s="10"/>
      <c r="K63" s="10"/>
      <c r="L63" s="10"/>
    </row>
    <row r="64" spans="1:12" x14ac:dyDescent="0.25">
      <c r="A64" s="10" t="s">
        <v>60</v>
      </c>
      <c r="B64" s="17"/>
      <c r="C64" s="13">
        <v>109</v>
      </c>
      <c r="D64" s="10"/>
      <c r="E64" s="14">
        <v>49965</v>
      </c>
      <c r="F64" s="10"/>
      <c r="G64" s="10"/>
      <c r="H64" s="10"/>
      <c r="I64" s="10"/>
      <c r="J64" s="10"/>
      <c r="K64" s="10"/>
      <c r="L64" s="10"/>
    </row>
    <row r="65" spans="1:12" x14ac:dyDescent="0.25">
      <c r="A65" s="10" t="s">
        <v>61</v>
      </c>
      <c r="B65" s="17"/>
      <c r="C65" s="13">
        <v>19</v>
      </c>
      <c r="D65" s="10"/>
      <c r="E65" s="14">
        <v>2560</v>
      </c>
      <c r="F65" s="10"/>
      <c r="G65" s="10"/>
      <c r="H65" s="10"/>
      <c r="I65" s="10"/>
      <c r="J65" s="10"/>
      <c r="K65" s="10"/>
      <c r="L65" s="10"/>
    </row>
    <row r="66" spans="1:12" x14ac:dyDescent="0.25">
      <c r="A66" s="10" t="s">
        <v>62</v>
      </c>
      <c r="B66" s="17"/>
      <c r="C66" s="13">
        <v>67</v>
      </c>
      <c r="D66" s="10"/>
      <c r="E66" s="14">
        <v>13448.333333333334</v>
      </c>
      <c r="F66" s="10"/>
      <c r="G66" s="10"/>
      <c r="H66" s="10"/>
      <c r="I66" s="10"/>
      <c r="J66" s="10"/>
      <c r="K66" s="10"/>
      <c r="L66" s="10"/>
    </row>
    <row r="67" spans="1:12" x14ac:dyDescent="0.25">
      <c r="A67" s="10" t="s">
        <v>63</v>
      </c>
      <c r="B67" s="17"/>
      <c r="C67" s="13">
        <v>36</v>
      </c>
      <c r="D67" s="10"/>
      <c r="E67" s="14">
        <v>4238.333333333333</v>
      </c>
      <c r="F67" s="10"/>
      <c r="G67" s="10"/>
      <c r="H67" s="10"/>
      <c r="I67" s="10"/>
      <c r="J67" s="10"/>
      <c r="K67" s="10"/>
      <c r="L67" s="10"/>
    </row>
    <row r="68" spans="1:12" x14ac:dyDescent="0.25">
      <c r="A68" s="10" t="s">
        <v>64</v>
      </c>
      <c r="B68" s="17"/>
      <c r="C68" s="13">
        <v>21</v>
      </c>
      <c r="D68" s="10"/>
      <c r="E68" s="14">
        <v>1395.6666666666667</v>
      </c>
      <c r="F68" s="10"/>
      <c r="G68" s="10"/>
      <c r="H68" s="10"/>
      <c r="I68" s="10"/>
      <c r="J68" s="10"/>
      <c r="K68" s="10"/>
      <c r="L68" s="10"/>
    </row>
    <row r="69" spans="1:12" x14ac:dyDescent="0.25">
      <c r="A69" s="10" t="s">
        <v>65</v>
      </c>
      <c r="B69" s="17"/>
      <c r="C69" s="13">
        <v>32</v>
      </c>
      <c r="D69" s="10"/>
      <c r="E69" s="14">
        <v>6418.666666666667</v>
      </c>
      <c r="F69" s="10"/>
      <c r="G69" s="10"/>
      <c r="H69" s="10"/>
      <c r="I69" s="10"/>
      <c r="J69" s="10"/>
      <c r="K69" s="10"/>
      <c r="L69" s="10"/>
    </row>
    <row r="70" spans="1:12" x14ac:dyDescent="0.25">
      <c r="A70" s="10" t="s">
        <v>66</v>
      </c>
      <c r="B70" s="17"/>
      <c r="C70" s="13">
        <v>31</v>
      </c>
      <c r="D70" s="10"/>
      <c r="E70" s="14">
        <v>3420.3333333333335</v>
      </c>
      <c r="F70" s="10"/>
      <c r="G70" s="10"/>
      <c r="H70" s="10"/>
      <c r="I70" s="10"/>
      <c r="J70" s="10"/>
      <c r="K70" s="10"/>
      <c r="L70" s="10"/>
    </row>
    <row r="71" spans="1:12" x14ac:dyDescent="0.25">
      <c r="A71" s="10" t="s">
        <v>67</v>
      </c>
      <c r="B71" s="17"/>
      <c r="C71" s="13">
        <v>86</v>
      </c>
      <c r="D71" s="10"/>
      <c r="E71" s="14">
        <v>19329.666666666668</v>
      </c>
      <c r="F71" s="10"/>
      <c r="G71" s="10"/>
      <c r="H71" s="10"/>
      <c r="I71" s="10"/>
      <c r="J71" s="10"/>
      <c r="K71" s="10"/>
      <c r="L71" s="10"/>
    </row>
    <row r="72" spans="1:12" x14ac:dyDescent="0.25">
      <c r="A72" s="10" t="s">
        <v>68</v>
      </c>
      <c r="B72" s="17"/>
      <c r="C72" s="13">
        <v>69</v>
      </c>
      <c r="D72" s="10"/>
      <c r="E72" s="14">
        <v>16652.666666666668</v>
      </c>
      <c r="F72" s="10"/>
      <c r="G72" s="10"/>
      <c r="H72" s="10"/>
      <c r="I72" s="10"/>
      <c r="J72" s="10"/>
      <c r="K72" s="10"/>
      <c r="L72" s="10"/>
    </row>
    <row r="73" spans="1:12" x14ac:dyDescent="0.25">
      <c r="A73" s="10" t="s">
        <v>69</v>
      </c>
      <c r="B73" s="17"/>
      <c r="C73" s="13">
        <v>92</v>
      </c>
      <c r="D73" s="10"/>
      <c r="E73" s="14">
        <v>25274.666666666668</v>
      </c>
      <c r="F73" s="10"/>
      <c r="G73" s="10"/>
      <c r="H73" s="10"/>
      <c r="I73" s="10"/>
      <c r="J73" s="10"/>
      <c r="K73" s="10"/>
      <c r="L73" s="10"/>
    </row>
    <row r="74" spans="1:12" x14ac:dyDescent="0.25">
      <c r="A74" s="10" t="s">
        <v>70</v>
      </c>
      <c r="B74" s="17"/>
      <c r="C74" s="13">
        <v>71</v>
      </c>
      <c r="D74" s="10"/>
      <c r="E74" s="14">
        <v>15602</v>
      </c>
      <c r="F74" s="10"/>
      <c r="G74" s="10"/>
      <c r="H74" s="10"/>
      <c r="I74" s="10"/>
      <c r="J74" s="10"/>
      <c r="K74" s="10"/>
      <c r="L74" s="10"/>
    </row>
    <row r="75" spans="1:12" x14ac:dyDescent="0.25">
      <c r="A75" s="10" t="s">
        <v>71</v>
      </c>
      <c r="B75" s="17"/>
      <c r="C75" s="13">
        <v>133</v>
      </c>
      <c r="D75" s="10"/>
      <c r="E75" s="14">
        <v>42760.333333333336</v>
      </c>
      <c r="F75" s="10"/>
      <c r="G75" s="10"/>
      <c r="H75" s="10"/>
      <c r="I75" s="10"/>
      <c r="J75" s="10"/>
      <c r="K75" s="10"/>
      <c r="L75" s="10"/>
    </row>
    <row r="76" spans="1:12" x14ac:dyDescent="0.25">
      <c r="A76" s="10" t="s">
        <v>72</v>
      </c>
      <c r="B76" s="17"/>
      <c r="C76" s="13">
        <v>36</v>
      </c>
      <c r="D76" s="10"/>
      <c r="E76" s="14">
        <v>8732.6666666666661</v>
      </c>
      <c r="F76" s="10"/>
      <c r="G76" s="10"/>
      <c r="H76" s="10"/>
      <c r="I76" s="10"/>
      <c r="J76" s="10"/>
      <c r="K76" s="10"/>
      <c r="L76" s="10"/>
    </row>
    <row r="77" spans="1:12" x14ac:dyDescent="0.25">
      <c r="A77" s="10" t="s">
        <v>73</v>
      </c>
      <c r="B77" s="17"/>
      <c r="C77" s="13">
        <v>50</v>
      </c>
      <c r="D77" s="10"/>
      <c r="E77" s="14">
        <v>5178.333333333333</v>
      </c>
      <c r="F77" s="10"/>
      <c r="G77" s="10"/>
      <c r="H77" s="10"/>
      <c r="I77" s="10"/>
      <c r="J77" s="10"/>
      <c r="K77" s="10"/>
      <c r="L77" s="10"/>
    </row>
    <row r="78" spans="1:12" x14ac:dyDescent="0.25">
      <c r="A78" s="10" t="s">
        <v>74</v>
      </c>
      <c r="B78" s="17"/>
      <c r="C78" s="13">
        <v>52</v>
      </c>
      <c r="D78" s="10"/>
      <c r="E78" s="14">
        <v>17816.333333333332</v>
      </c>
      <c r="F78" s="10"/>
      <c r="G78" s="10"/>
      <c r="H78" s="10"/>
      <c r="I78" s="10"/>
      <c r="J78" s="10"/>
      <c r="K78" s="10"/>
      <c r="L78" s="10"/>
    </row>
    <row r="79" spans="1:12" x14ac:dyDescent="0.25">
      <c r="A79" s="10" t="s">
        <v>75</v>
      </c>
      <c r="B79" s="17"/>
      <c r="C79" s="13">
        <v>59</v>
      </c>
      <c r="D79" s="10"/>
      <c r="E79" s="14">
        <v>10840.333333333334</v>
      </c>
      <c r="F79" s="10"/>
      <c r="G79" s="10"/>
      <c r="H79" s="10"/>
      <c r="I79" s="10"/>
      <c r="J79" s="10"/>
      <c r="K79" s="10"/>
      <c r="L79" s="10"/>
    </row>
    <row r="80" spans="1:12" x14ac:dyDescent="0.25">
      <c r="A80" s="10" t="s">
        <v>76</v>
      </c>
      <c r="B80" s="17"/>
      <c r="C80" s="13">
        <v>45</v>
      </c>
      <c r="D80" s="10"/>
      <c r="E80" s="14">
        <v>7639</v>
      </c>
      <c r="F80" s="10"/>
      <c r="G80" s="10"/>
      <c r="H80" s="10"/>
      <c r="I80" s="10"/>
      <c r="J80" s="10"/>
      <c r="K80" s="10"/>
      <c r="L80" s="10"/>
    </row>
    <row r="81" spans="1:12" x14ac:dyDescent="0.25">
      <c r="A81" s="10" t="s">
        <v>77</v>
      </c>
      <c r="B81" s="17"/>
      <c r="C81" s="13">
        <v>44</v>
      </c>
      <c r="D81" s="10"/>
      <c r="E81" s="14">
        <v>14423.333333333334</v>
      </c>
      <c r="F81" s="10"/>
      <c r="G81" s="10"/>
      <c r="H81" s="10"/>
      <c r="I81" s="10"/>
      <c r="J81" s="10"/>
      <c r="K81" s="10"/>
      <c r="L81" s="10"/>
    </row>
    <row r="82" spans="1:12" x14ac:dyDescent="0.25">
      <c r="A82" s="10" t="s">
        <v>78</v>
      </c>
      <c r="B82" s="17"/>
      <c r="C82" s="13">
        <v>19</v>
      </c>
      <c r="D82" s="10"/>
      <c r="E82" s="14">
        <v>2089</v>
      </c>
      <c r="F82" s="10"/>
      <c r="G82" s="10"/>
      <c r="H82" s="10"/>
      <c r="I82" s="10"/>
      <c r="J82" s="10"/>
      <c r="K82" s="10"/>
      <c r="L82" s="10"/>
    </row>
    <row r="83" spans="1:12" x14ac:dyDescent="0.25">
      <c r="A83" s="10" t="s">
        <v>79</v>
      </c>
      <c r="B83" s="17"/>
      <c r="C83" s="13">
        <v>31</v>
      </c>
      <c r="D83" s="10"/>
      <c r="E83" s="14">
        <v>6715.333333333333</v>
      </c>
      <c r="F83" s="10"/>
      <c r="G83" s="10"/>
      <c r="H83" s="10"/>
      <c r="I83" s="10"/>
      <c r="J83" s="10"/>
      <c r="K83" s="10"/>
      <c r="L83" s="10"/>
    </row>
    <row r="84" spans="1:12" x14ac:dyDescent="0.25">
      <c r="A84" s="10" t="s">
        <v>80</v>
      </c>
      <c r="B84" s="17"/>
      <c r="C84" s="13">
        <v>78</v>
      </c>
      <c r="D84" s="10"/>
      <c r="E84" s="14">
        <v>9199.6666666666661</v>
      </c>
      <c r="F84" s="10"/>
      <c r="G84" s="10"/>
      <c r="H84" s="10"/>
      <c r="I84" s="10"/>
      <c r="J84" s="10"/>
      <c r="K84" s="10"/>
      <c r="L84" s="10"/>
    </row>
    <row r="85" spans="1:12" x14ac:dyDescent="0.25">
      <c r="A85" s="10" t="s">
        <v>81</v>
      </c>
      <c r="B85" s="17"/>
      <c r="C85" s="13">
        <v>76</v>
      </c>
      <c r="D85" s="10"/>
      <c r="E85" s="14">
        <v>32920.666666666664</v>
      </c>
      <c r="F85" s="10"/>
      <c r="G85" s="10"/>
      <c r="H85" s="10"/>
      <c r="I85" s="10"/>
      <c r="J85" s="10"/>
      <c r="K85" s="10"/>
      <c r="L85" s="10"/>
    </row>
    <row r="86" spans="1:12" x14ac:dyDescent="0.25">
      <c r="A86" s="10" t="s">
        <v>82</v>
      </c>
      <c r="B86" s="17"/>
      <c r="C86" s="13">
        <v>74</v>
      </c>
      <c r="D86" s="10"/>
      <c r="E86" s="14">
        <v>19612.666666666668</v>
      </c>
      <c r="F86" s="10"/>
      <c r="G86" s="10"/>
      <c r="H86" s="10"/>
      <c r="I86" s="10"/>
      <c r="J86" s="10"/>
      <c r="K86" s="10"/>
      <c r="L86" s="10"/>
    </row>
    <row r="87" spans="1:12" x14ac:dyDescent="0.25">
      <c r="A87" s="10" t="s">
        <v>83</v>
      </c>
      <c r="B87" s="17"/>
      <c r="C87" s="13">
        <v>103</v>
      </c>
      <c r="D87" s="10"/>
      <c r="E87" s="14">
        <v>26442</v>
      </c>
      <c r="F87" s="10"/>
      <c r="G87" s="10"/>
      <c r="H87" s="10"/>
      <c r="I87" s="10"/>
      <c r="J87" s="10"/>
      <c r="K87" s="10"/>
      <c r="L87" s="10"/>
    </row>
    <row r="88" spans="1:12" x14ac:dyDescent="0.25">
      <c r="A88" s="10" t="s">
        <v>84</v>
      </c>
      <c r="B88" s="17"/>
      <c r="C88" s="13">
        <v>77</v>
      </c>
      <c r="D88" s="10"/>
      <c r="E88" s="14">
        <v>30133.333333333332</v>
      </c>
      <c r="F88" s="10"/>
      <c r="G88" s="10"/>
      <c r="H88" s="10"/>
      <c r="I88" s="10"/>
      <c r="J88" s="10"/>
      <c r="K88" s="10"/>
      <c r="L88" s="10"/>
    </row>
    <row r="89" spans="1:12" x14ac:dyDescent="0.25">
      <c r="A89" s="10" t="s">
        <v>85</v>
      </c>
      <c r="B89" s="17"/>
      <c r="C89" s="13">
        <v>56</v>
      </c>
      <c r="D89" s="10"/>
      <c r="E89" s="14">
        <v>10511.333333333334</v>
      </c>
      <c r="F89" s="10"/>
      <c r="G89" s="10"/>
      <c r="H89" s="10"/>
      <c r="I89" s="10"/>
      <c r="J89" s="10"/>
      <c r="K89" s="10"/>
      <c r="L89" s="10"/>
    </row>
    <row r="90" spans="1:12" x14ac:dyDescent="0.25">
      <c r="A90" s="10" t="s">
        <v>86</v>
      </c>
      <c r="B90" s="17"/>
      <c r="C90" s="13">
        <v>36</v>
      </c>
      <c r="D90" s="10"/>
      <c r="E90" s="14">
        <v>5250.666666666667</v>
      </c>
      <c r="F90" s="10"/>
      <c r="G90" s="10"/>
      <c r="H90" s="10"/>
      <c r="I90" s="10"/>
      <c r="J90" s="10"/>
      <c r="K90" s="10"/>
      <c r="L90" s="10"/>
    </row>
    <row r="91" spans="1:12" x14ac:dyDescent="0.25">
      <c r="A91" s="10" t="s">
        <v>87</v>
      </c>
      <c r="B91" s="17"/>
      <c r="C91" s="13">
        <v>33</v>
      </c>
      <c r="D91" s="10"/>
      <c r="E91" s="14">
        <v>4160</v>
      </c>
      <c r="F91" s="10"/>
      <c r="G91" s="10"/>
      <c r="H91" s="10"/>
      <c r="I91" s="10"/>
      <c r="J91" s="10"/>
      <c r="K91" s="10"/>
      <c r="L91" s="10"/>
    </row>
    <row r="92" spans="1:12" x14ac:dyDescent="0.25">
      <c r="A92" s="10" t="s">
        <v>88</v>
      </c>
      <c r="B92" s="17"/>
      <c r="C92" s="13">
        <v>15</v>
      </c>
      <c r="D92" s="10"/>
      <c r="E92" s="14">
        <v>1191.6666666666667</v>
      </c>
      <c r="F92" s="10"/>
      <c r="G92" s="10"/>
      <c r="H92" s="10"/>
      <c r="I92" s="10"/>
      <c r="J92" s="10"/>
      <c r="K92" s="10"/>
      <c r="L92" s="10"/>
    </row>
    <row r="93" spans="1:12" x14ac:dyDescent="0.25">
      <c r="A93" s="10" t="s">
        <v>89</v>
      </c>
      <c r="B93" s="17"/>
      <c r="C93" s="13">
        <v>45</v>
      </c>
      <c r="D93" s="10"/>
      <c r="E93" s="14">
        <v>16513.333333333332</v>
      </c>
      <c r="F93" s="10"/>
      <c r="G93" s="10"/>
      <c r="H93" s="10"/>
      <c r="I93" s="10"/>
      <c r="J93" s="10"/>
      <c r="K93" s="10"/>
      <c r="L93" s="10"/>
    </row>
    <row r="94" spans="1:12" x14ac:dyDescent="0.25">
      <c r="A94" s="10" t="s">
        <v>90</v>
      </c>
      <c r="B94" s="17"/>
      <c r="C94" s="13">
        <v>152</v>
      </c>
      <c r="D94" s="10"/>
      <c r="E94" s="14">
        <v>75548.666666666672</v>
      </c>
      <c r="F94" s="10"/>
      <c r="G94" s="10"/>
      <c r="H94" s="10"/>
      <c r="I94" s="10"/>
      <c r="J94" s="10"/>
      <c r="K94" s="10"/>
      <c r="L94" s="10"/>
    </row>
    <row r="95" spans="1:12" x14ac:dyDescent="0.25">
      <c r="A95" s="10" t="s">
        <v>91</v>
      </c>
      <c r="B95" s="17"/>
      <c r="C95" s="13">
        <v>59</v>
      </c>
      <c r="D95" s="10"/>
      <c r="E95" s="14">
        <v>23538.333333333332</v>
      </c>
      <c r="F95" s="10"/>
      <c r="G95" s="10"/>
      <c r="H95" s="10"/>
      <c r="I95" s="10"/>
      <c r="J95" s="10"/>
      <c r="K95" s="10"/>
      <c r="L95" s="10"/>
    </row>
    <row r="96" spans="1:12" x14ac:dyDescent="0.25">
      <c r="A96" s="10" t="s">
        <v>92</v>
      </c>
      <c r="B96" s="17"/>
      <c r="C96" s="13">
        <v>23</v>
      </c>
      <c r="D96" s="10"/>
      <c r="E96" s="14">
        <v>5395.333333333333</v>
      </c>
      <c r="F96" s="10"/>
      <c r="G96" s="10"/>
      <c r="H96" s="10"/>
      <c r="I96" s="10"/>
      <c r="J96" s="10"/>
      <c r="K96" s="10"/>
      <c r="L96" s="10"/>
    </row>
    <row r="97" spans="1:12" x14ac:dyDescent="0.25">
      <c r="A97" s="10" t="s">
        <v>93</v>
      </c>
      <c r="B97" s="17"/>
      <c r="C97" s="13">
        <v>25</v>
      </c>
      <c r="D97" s="10"/>
      <c r="E97" s="14">
        <v>1013</v>
      </c>
      <c r="F97" s="10"/>
      <c r="G97" s="10"/>
      <c r="H97" s="10"/>
      <c r="I97" s="10"/>
      <c r="J97" s="10"/>
      <c r="K97" s="10"/>
      <c r="L97" s="10"/>
    </row>
    <row r="98" spans="1:12" x14ac:dyDescent="0.25">
      <c r="A98" s="10" t="s">
        <v>94</v>
      </c>
      <c r="B98" s="17"/>
      <c r="C98" s="13">
        <v>46</v>
      </c>
      <c r="D98" s="10"/>
      <c r="E98" s="14">
        <v>6408</v>
      </c>
      <c r="F98" s="10"/>
      <c r="G98" s="10"/>
      <c r="H98" s="10"/>
      <c r="I98" s="10"/>
      <c r="J98" s="10"/>
      <c r="K98" s="10"/>
      <c r="L98" s="10"/>
    </row>
    <row r="99" spans="1:12" x14ac:dyDescent="0.25">
      <c r="A99" s="10" t="s">
        <v>95</v>
      </c>
      <c r="B99" s="17"/>
      <c r="C99" s="13">
        <v>14</v>
      </c>
      <c r="D99" s="10"/>
      <c r="E99" s="14">
        <v>3761</v>
      </c>
      <c r="F99" s="10"/>
      <c r="G99" s="10"/>
      <c r="H99" s="10"/>
      <c r="I99" s="10"/>
      <c r="J99" s="10"/>
      <c r="K99" s="10"/>
      <c r="L99" s="10"/>
    </row>
    <row r="100" spans="1:12" x14ac:dyDescent="0.25">
      <c r="A100" s="10" t="s">
        <v>96</v>
      </c>
      <c r="B100" s="17"/>
      <c r="C100" s="13">
        <v>181</v>
      </c>
      <c r="D100" s="10"/>
      <c r="E100" s="14">
        <v>75129</v>
      </c>
      <c r="F100" s="10"/>
      <c r="G100" s="10"/>
      <c r="H100" s="10"/>
      <c r="I100" s="10"/>
      <c r="J100" s="10"/>
      <c r="K100" s="10"/>
      <c r="L100" s="10"/>
    </row>
    <row r="101" spans="1:12" x14ac:dyDescent="0.25">
      <c r="A101" s="10" t="s">
        <v>97</v>
      </c>
      <c r="B101" s="17"/>
      <c r="C101" s="13">
        <v>88</v>
      </c>
      <c r="D101" s="10"/>
      <c r="E101" s="14">
        <v>40000</v>
      </c>
      <c r="F101" s="10"/>
      <c r="G101" s="10"/>
      <c r="H101" s="10"/>
      <c r="I101" s="10"/>
      <c r="J101" s="10"/>
      <c r="K101" s="10"/>
      <c r="L101" s="10"/>
    </row>
    <row r="102" spans="1:12" x14ac:dyDescent="0.25">
      <c r="A102" s="10" t="s">
        <v>98</v>
      </c>
      <c r="B102" s="17"/>
      <c r="C102" s="13">
        <v>48</v>
      </c>
      <c r="D102" s="10"/>
      <c r="E102" s="14">
        <v>9924</v>
      </c>
      <c r="F102" s="10"/>
      <c r="G102" s="10"/>
      <c r="H102" s="10"/>
      <c r="I102" s="10"/>
      <c r="J102" s="10"/>
      <c r="K102" s="10"/>
      <c r="L102" s="10"/>
    </row>
    <row r="103" spans="1:12" x14ac:dyDescent="0.25">
      <c r="A103" s="10" t="s">
        <v>99</v>
      </c>
      <c r="B103" s="17"/>
      <c r="C103" s="13">
        <v>31</v>
      </c>
      <c r="D103" s="10"/>
      <c r="E103" s="14">
        <v>8256</v>
      </c>
      <c r="F103" s="10"/>
      <c r="G103" s="10"/>
      <c r="H103" s="10"/>
      <c r="I103" s="10"/>
      <c r="J103" s="10"/>
      <c r="K103" s="10"/>
      <c r="L103" s="10"/>
    </row>
    <row r="104" spans="1:12" x14ac:dyDescent="0.25">
      <c r="A104" s="10" t="s">
        <v>100</v>
      </c>
      <c r="B104" s="17"/>
      <c r="C104" s="13">
        <v>87</v>
      </c>
      <c r="D104" s="10"/>
      <c r="E104" s="14">
        <v>23047.666666666668</v>
      </c>
      <c r="F104" s="10"/>
      <c r="G104" s="10"/>
      <c r="H104" s="10"/>
      <c r="I104" s="10"/>
      <c r="J104" s="10"/>
      <c r="K104" s="10"/>
      <c r="L104" s="10"/>
    </row>
    <row r="105" spans="1:12" x14ac:dyDescent="0.25">
      <c r="A105" s="10" t="s">
        <v>101</v>
      </c>
      <c r="B105" s="17"/>
      <c r="C105" s="13">
        <v>63</v>
      </c>
      <c r="D105" s="10"/>
      <c r="E105" s="14">
        <v>8108.666666666667</v>
      </c>
      <c r="F105" s="10"/>
      <c r="G105" s="10"/>
      <c r="H105" s="10"/>
      <c r="I105" s="10"/>
      <c r="J105" s="10"/>
      <c r="K105" s="10"/>
      <c r="L105" s="10"/>
    </row>
    <row r="106" spans="1:12" x14ac:dyDescent="0.25">
      <c r="A106" s="10" t="s">
        <v>102</v>
      </c>
      <c r="B106" s="17"/>
      <c r="C106" s="13">
        <v>29</v>
      </c>
      <c r="D106" s="10"/>
      <c r="E106" s="14">
        <v>1440.3333333333333</v>
      </c>
      <c r="F106" s="10"/>
      <c r="G106" s="10"/>
      <c r="H106" s="10"/>
      <c r="I106" s="10"/>
      <c r="J106" s="10"/>
      <c r="K106" s="10"/>
      <c r="L106" s="10"/>
    </row>
    <row r="107" spans="1:12" x14ac:dyDescent="0.25">
      <c r="A107" s="10" t="s">
        <v>103</v>
      </c>
      <c r="B107" s="17"/>
      <c r="C107" s="13">
        <v>43</v>
      </c>
      <c r="D107" s="10"/>
      <c r="E107" s="14">
        <v>8797.3333333333339</v>
      </c>
      <c r="F107" s="10"/>
      <c r="G107" s="10"/>
      <c r="H107" s="10"/>
      <c r="I107" s="10"/>
      <c r="J107" s="10"/>
      <c r="K107" s="10"/>
      <c r="L107" s="10"/>
    </row>
    <row r="108" spans="1:12" x14ac:dyDescent="0.25">
      <c r="A108" s="10" t="s">
        <v>104</v>
      </c>
      <c r="B108" s="17"/>
      <c r="C108" s="13">
        <v>55</v>
      </c>
      <c r="D108" s="10"/>
      <c r="E108" s="14">
        <v>15423.333333333334</v>
      </c>
      <c r="F108" s="10"/>
      <c r="G108" s="10"/>
      <c r="H108" s="10"/>
      <c r="I108" s="10"/>
      <c r="J108" s="10"/>
      <c r="K108" s="10"/>
      <c r="L108" s="10"/>
    </row>
    <row r="109" spans="1:12" x14ac:dyDescent="0.25">
      <c r="A109" s="10" t="s">
        <v>105</v>
      </c>
      <c r="B109" s="17"/>
      <c r="C109" s="13">
        <v>56</v>
      </c>
      <c r="D109" s="10"/>
      <c r="E109" s="14">
        <v>9335.3333333333339</v>
      </c>
      <c r="F109" s="10"/>
      <c r="G109" s="10"/>
      <c r="H109" s="10"/>
      <c r="I109" s="10"/>
      <c r="J109" s="10"/>
      <c r="K109" s="10"/>
      <c r="L109" s="10"/>
    </row>
    <row r="110" spans="1:12" x14ac:dyDescent="0.25">
      <c r="A110" s="10" t="s">
        <v>106</v>
      </c>
      <c r="B110" s="17"/>
      <c r="C110" s="13">
        <v>57</v>
      </c>
      <c r="D110" s="10"/>
      <c r="E110" s="14">
        <v>9325.3333333333339</v>
      </c>
      <c r="F110" s="10"/>
      <c r="G110" s="10"/>
      <c r="H110" s="10"/>
      <c r="I110" s="10"/>
      <c r="J110" s="10"/>
      <c r="K110" s="10"/>
      <c r="L110" s="10"/>
    </row>
    <row r="111" spans="1:12" x14ac:dyDescent="0.25">
      <c r="A111" s="10" t="s">
        <v>107</v>
      </c>
      <c r="B111" s="17"/>
      <c r="C111" s="13">
        <v>62</v>
      </c>
      <c r="D111" s="10"/>
      <c r="E111" s="14">
        <v>15110.333333333334</v>
      </c>
      <c r="F111" s="10"/>
      <c r="G111" s="10"/>
      <c r="H111" s="10"/>
      <c r="I111" s="10"/>
      <c r="J111" s="10"/>
      <c r="K111" s="10"/>
      <c r="L111" s="10"/>
    </row>
    <row r="112" spans="1:12" x14ac:dyDescent="0.25">
      <c r="A112" s="10" t="s">
        <v>108</v>
      </c>
      <c r="B112" s="17"/>
      <c r="C112" s="13">
        <v>45</v>
      </c>
      <c r="D112" s="10"/>
      <c r="E112" s="14">
        <v>6989</v>
      </c>
      <c r="F112" s="10"/>
      <c r="G112" s="10"/>
      <c r="H112" s="10"/>
      <c r="I112" s="10"/>
      <c r="J112" s="10"/>
      <c r="K112" s="10"/>
      <c r="L112" s="10"/>
    </row>
  </sheetData>
  <sortState ref="A1:A112">
    <sortCondition ref="A1"/>
  </sortState>
  <pageMargins left="0.25" right="0.25" top="0.75" bottom="0.75" header="0.3" footer="0.3"/>
  <pageSetup paperSize="5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sqref="A1:E1048576"/>
    </sheetView>
  </sheetViews>
  <sheetFormatPr defaultRowHeight="15" x14ac:dyDescent="0.25"/>
  <cols>
    <col min="1" max="1" width="24.85546875" style="6" customWidth="1"/>
    <col min="2" max="2" width="11.140625" style="6" customWidth="1"/>
    <col min="3" max="4" width="9.28515625" style="9" bestFit="1" customWidth="1"/>
    <col min="5" max="5" width="10.140625" style="9" bestFit="1" customWidth="1"/>
  </cols>
  <sheetData>
    <row r="1" spans="1:5" x14ac:dyDescent="0.25">
      <c r="A1" s="2" t="s">
        <v>121</v>
      </c>
      <c r="B1" s="3">
        <v>2016</v>
      </c>
      <c r="C1" s="4">
        <v>2015</v>
      </c>
      <c r="D1" s="4">
        <v>2014</v>
      </c>
      <c r="E1" s="5" t="s">
        <v>122</v>
      </c>
    </row>
    <row r="2" spans="1:5" x14ac:dyDescent="0.25">
      <c r="A2" s="6" t="s">
        <v>123</v>
      </c>
      <c r="B2" s="7">
        <v>31899</v>
      </c>
      <c r="C2" s="1">
        <v>31502</v>
      </c>
      <c r="D2" s="1">
        <v>31516</v>
      </c>
      <c r="E2" s="1">
        <f>AVERAGE(B2:D2)</f>
        <v>31639</v>
      </c>
    </row>
    <row r="3" spans="1:5" x14ac:dyDescent="0.25">
      <c r="A3" s="6" t="s">
        <v>124</v>
      </c>
      <c r="B3" s="7">
        <v>6824</v>
      </c>
      <c r="C3" s="1">
        <v>6927</v>
      </c>
      <c r="D3" s="1">
        <v>7146</v>
      </c>
      <c r="E3" s="1">
        <f t="shared" ref="E3:E66" si="0">AVERAGE(B3:D3)</f>
        <v>6965.666666666667</v>
      </c>
    </row>
    <row r="4" spans="1:5" x14ac:dyDescent="0.25">
      <c r="A4" s="6" t="s">
        <v>125</v>
      </c>
      <c r="B4" s="7">
        <v>14011</v>
      </c>
      <c r="C4" s="1">
        <v>14765</v>
      </c>
      <c r="D4" s="1">
        <v>15232</v>
      </c>
      <c r="E4" s="1">
        <f t="shared" si="0"/>
        <v>14669.333333333334</v>
      </c>
    </row>
    <row r="5" spans="1:5" x14ac:dyDescent="0.25">
      <c r="A5" s="6" t="s">
        <v>3</v>
      </c>
      <c r="B5" s="7">
        <v>20488</v>
      </c>
      <c r="C5" s="1">
        <v>21375</v>
      </c>
      <c r="D5" s="1">
        <v>21483</v>
      </c>
      <c r="E5" s="1">
        <f t="shared" si="0"/>
        <v>21115.333333333332</v>
      </c>
    </row>
    <row r="6" spans="1:5" x14ac:dyDescent="0.25">
      <c r="A6" s="6" t="s">
        <v>4</v>
      </c>
      <c r="B6" s="7">
        <v>13835</v>
      </c>
      <c r="C6" s="1">
        <v>13891</v>
      </c>
      <c r="D6" s="1">
        <v>13877</v>
      </c>
      <c r="E6" s="1">
        <f t="shared" si="0"/>
        <v>13867.666666666666</v>
      </c>
    </row>
    <row r="7" spans="1:5" x14ac:dyDescent="0.25">
      <c r="A7" s="6" t="s">
        <v>5</v>
      </c>
      <c r="B7" s="7">
        <v>50185</v>
      </c>
      <c r="C7" s="1">
        <v>50130</v>
      </c>
      <c r="D7" s="1">
        <v>50420</v>
      </c>
      <c r="E7" s="1">
        <f t="shared" si="0"/>
        <v>50245</v>
      </c>
    </row>
    <row r="8" spans="1:5" x14ac:dyDescent="0.25">
      <c r="A8" s="6" t="s">
        <v>6</v>
      </c>
      <c r="B8" s="7">
        <v>10129</v>
      </c>
      <c r="C8" s="1">
        <v>10606</v>
      </c>
      <c r="D8" s="1">
        <v>10652</v>
      </c>
      <c r="E8" s="1">
        <f t="shared" si="0"/>
        <v>10462.333333333334</v>
      </c>
    </row>
    <row r="9" spans="1:5" x14ac:dyDescent="0.25">
      <c r="A9" s="6" t="s">
        <v>126</v>
      </c>
      <c r="B9" s="7">
        <v>24343</v>
      </c>
      <c r="C9" s="1">
        <v>24740</v>
      </c>
      <c r="D9" s="1">
        <v>25066</v>
      </c>
      <c r="E9" s="1">
        <f t="shared" si="0"/>
        <v>24716.333333333332</v>
      </c>
    </row>
    <row r="10" spans="1:5" x14ac:dyDescent="0.25">
      <c r="A10" s="6" t="s">
        <v>127</v>
      </c>
      <c r="B10" s="7">
        <v>28253</v>
      </c>
      <c r="C10" s="1">
        <v>28576</v>
      </c>
      <c r="D10" s="1">
        <v>28386</v>
      </c>
      <c r="E10" s="1">
        <f t="shared" si="0"/>
        <v>28405</v>
      </c>
    </row>
    <row r="11" spans="1:5" x14ac:dyDescent="0.25">
      <c r="A11" s="6" t="s">
        <v>9</v>
      </c>
      <c r="B11" s="7">
        <v>18116</v>
      </c>
      <c r="C11" s="1">
        <v>18351</v>
      </c>
      <c r="D11" s="1">
        <v>18473</v>
      </c>
      <c r="E11" s="1">
        <f t="shared" si="0"/>
        <v>18313.333333333332</v>
      </c>
    </row>
    <row r="12" spans="1:5" x14ac:dyDescent="0.25">
      <c r="A12" s="6" t="s">
        <v>128</v>
      </c>
      <c r="B12" s="7">
        <v>12307</v>
      </c>
      <c r="C12" s="1">
        <v>12598</v>
      </c>
      <c r="D12" s="1">
        <v>13281</v>
      </c>
      <c r="E12" s="1">
        <f t="shared" si="0"/>
        <v>12728.666666666666</v>
      </c>
    </row>
    <row r="13" spans="1:5" x14ac:dyDescent="0.25">
      <c r="A13" s="6" t="s">
        <v>129</v>
      </c>
      <c r="B13" s="7">
        <v>11625</v>
      </c>
      <c r="C13" s="1">
        <v>12309</v>
      </c>
      <c r="D13" s="1">
        <v>12570</v>
      </c>
      <c r="E13" s="1">
        <f t="shared" si="0"/>
        <v>12168</v>
      </c>
    </row>
    <row r="14" spans="1:5" x14ac:dyDescent="0.25">
      <c r="A14" s="6" t="s">
        <v>130</v>
      </c>
      <c r="B14" s="7">
        <v>35314</v>
      </c>
      <c r="C14" s="1">
        <v>35496</v>
      </c>
      <c r="D14" s="1">
        <v>35967</v>
      </c>
      <c r="E14" s="1">
        <f t="shared" si="0"/>
        <v>35592.333333333336</v>
      </c>
    </row>
    <row r="15" spans="1:5" x14ac:dyDescent="0.25">
      <c r="A15" s="6" t="s">
        <v>120</v>
      </c>
      <c r="B15" s="7">
        <v>2851</v>
      </c>
      <c r="C15" s="1">
        <v>2788</v>
      </c>
      <c r="D15" s="1">
        <v>3548</v>
      </c>
      <c r="E15" s="1">
        <f t="shared" si="0"/>
        <v>3062.3333333333335</v>
      </c>
    </row>
    <row r="16" spans="1:5" x14ac:dyDescent="0.25">
      <c r="A16" s="8" t="s">
        <v>131</v>
      </c>
      <c r="B16" s="7">
        <v>3263</v>
      </c>
      <c r="C16" s="1">
        <v>3019</v>
      </c>
      <c r="D16" s="1">
        <v>2829</v>
      </c>
      <c r="E16" s="1">
        <f t="shared" si="0"/>
        <v>3037</v>
      </c>
    </row>
    <row r="17" spans="1:5" x14ac:dyDescent="0.25">
      <c r="A17" s="6" t="s">
        <v>132</v>
      </c>
      <c r="B17" s="7">
        <v>24483</v>
      </c>
      <c r="C17" s="1">
        <v>25540</v>
      </c>
      <c r="D17" s="1">
        <v>25675</v>
      </c>
      <c r="E17" s="1">
        <f t="shared" si="0"/>
        <v>25232.666666666668</v>
      </c>
    </row>
    <row r="18" spans="1:5" x14ac:dyDescent="0.25">
      <c r="A18" s="6" t="s">
        <v>133</v>
      </c>
      <c r="B18" s="7">
        <v>49352</v>
      </c>
      <c r="C18" s="1">
        <v>51068</v>
      </c>
      <c r="D18" s="1">
        <v>52175</v>
      </c>
      <c r="E18" s="1">
        <f t="shared" si="0"/>
        <v>50865</v>
      </c>
    </row>
    <row r="19" spans="1:5" x14ac:dyDescent="0.25">
      <c r="A19" s="6" t="s">
        <v>16</v>
      </c>
      <c r="B19" s="7">
        <v>31539</v>
      </c>
      <c r="C19" s="1">
        <v>32062</v>
      </c>
      <c r="D19" s="1">
        <v>32222</v>
      </c>
      <c r="E19" s="1">
        <f t="shared" si="0"/>
        <v>31941</v>
      </c>
    </row>
    <row r="20" spans="1:5" x14ac:dyDescent="0.25">
      <c r="A20" s="6" t="s">
        <v>134</v>
      </c>
      <c r="B20" s="7">
        <v>9544</v>
      </c>
      <c r="C20" s="1">
        <v>9336</v>
      </c>
      <c r="D20" s="1">
        <v>9645</v>
      </c>
      <c r="E20" s="1">
        <f t="shared" si="0"/>
        <v>9508.3333333333339</v>
      </c>
    </row>
    <row r="21" spans="1:5" x14ac:dyDescent="0.25">
      <c r="A21" s="8" t="s">
        <v>18</v>
      </c>
      <c r="B21" s="7">
        <v>5391</v>
      </c>
      <c r="C21" s="1">
        <v>5530</v>
      </c>
      <c r="D21" s="1">
        <v>6059</v>
      </c>
      <c r="E21" s="1">
        <f t="shared" si="0"/>
        <v>5660</v>
      </c>
    </row>
    <row r="22" spans="1:5" x14ac:dyDescent="0.25">
      <c r="A22" s="6" t="s">
        <v>135</v>
      </c>
      <c r="B22" s="7">
        <v>17343</v>
      </c>
      <c r="C22" s="1">
        <v>17385</v>
      </c>
      <c r="D22" s="1">
        <v>17496</v>
      </c>
      <c r="E22" s="1">
        <f t="shared" si="0"/>
        <v>17408</v>
      </c>
    </row>
    <row r="23" spans="1:5" x14ac:dyDescent="0.25">
      <c r="A23" s="6" t="s">
        <v>136</v>
      </c>
      <c r="B23" s="7">
        <v>15006</v>
      </c>
      <c r="C23" s="1">
        <v>15069</v>
      </c>
      <c r="D23" s="1">
        <v>15339</v>
      </c>
      <c r="E23" s="1">
        <f t="shared" si="0"/>
        <v>15138</v>
      </c>
    </row>
    <row r="24" spans="1:5" x14ac:dyDescent="0.25">
      <c r="A24" s="6" t="s">
        <v>137</v>
      </c>
      <c r="B24" s="7">
        <v>5022</v>
      </c>
      <c r="C24" s="1">
        <v>5888</v>
      </c>
      <c r="D24" s="1">
        <v>6237</v>
      </c>
      <c r="E24" s="1">
        <f t="shared" si="0"/>
        <v>5715.666666666667</v>
      </c>
    </row>
    <row r="25" spans="1:5" x14ac:dyDescent="0.25">
      <c r="A25" s="6" t="s">
        <v>138</v>
      </c>
      <c r="B25" s="7">
        <v>2018</v>
      </c>
      <c r="C25" s="1">
        <v>2026</v>
      </c>
      <c r="D25" s="1">
        <v>1999</v>
      </c>
      <c r="E25" s="1">
        <f t="shared" si="0"/>
        <v>2014.3333333333333</v>
      </c>
    </row>
    <row r="26" spans="1:5" x14ac:dyDescent="0.25">
      <c r="A26" s="6" t="s">
        <v>139</v>
      </c>
      <c r="B26" s="7">
        <v>7841</v>
      </c>
      <c r="C26" s="1">
        <v>8004</v>
      </c>
      <c r="D26" s="1">
        <v>7974</v>
      </c>
      <c r="E26" s="1">
        <f t="shared" si="0"/>
        <v>7939.666666666667</v>
      </c>
    </row>
    <row r="27" spans="1:5" x14ac:dyDescent="0.25">
      <c r="A27" s="6" t="s">
        <v>24</v>
      </c>
      <c r="B27" s="7">
        <v>1888</v>
      </c>
      <c r="C27" s="1">
        <v>1880</v>
      </c>
      <c r="D27" s="1">
        <v>1850</v>
      </c>
      <c r="E27" s="1">
        <f t="shared" si="0"/>
        <v>1872.6666666666667</v>
      </c>
    </row>
    <row r="28" spans="1:5" x14ac:dyDescent="0.25">
      <c r="A28" s="8" t="s">
        <v>140</v>
      </c>
      <c r="B28" s="7">
        <v>930</v>
      </c>
      <c r="C28" s="1">
        <v>1502</v>
      </c>
      <c r="D28" s="1">
        <v>2332</v>
      </c>
      <c r="E28" s="1">
        <f t="shared" si="0"/>
        <v>1588</v>
      </c>
    </row>
    <row r="29" spans="1:5" x14ac:dyDescent="0.25">
      <c r="A29" s="8" t="s">
        <v>141</v>
      </c>
      <c r="B29" s="7">
        <v>8627</v>
      </c>
      <c r="C29" s="1">
        <v>9546</v>
      </c>
      <c r="D29" s="1">
        <v>9911</v>
      </c>
      <c r="E29" s="1">
        <f t="shared" si="0"/>
        <v>9361.3333333333339</v>
      </c>
    </row>
    <row r="30" spans="1:5" x14ac:dyDescent="0.25">
      <c r="A30" s="6" t="s">
        <v>142</v>
      </c>
      <c r="B30" s="7">
        <v>11224</v>
      </c>
      <c r="C30" s="1">
        <v>11483</v>
      </c>
      <c r="D30" s="1">
        <v>11914</v>
      </c>
      <c r="E30" s="1">
        <f t="shared" si="0"/>
        <v>11540.333333333334</v>
      </c>
    </row>
    <row r="31" spans="1:5" x14ac:dyDescent="0.25">
      <c r="A31" s="6" t="s">
        <v>28</v>
      </c>
      <c r="B31" s="7">
        <v>25597</v>
      </c>
      <c r="C31" s="1">
        <v>25289</v>
      </c>
      <c r="D31" s="1">
        <v>25822</v>
      </c>
      <c r="E31" s="1">
        <f t="shared" si="0"/>
        <v>25569.333333333332</v>
      </c>
    </row>
    <row r="32" spans="1:5" x14ac:dyDescent="0.25">
      <c r="A32" s="6" t="s">
        <v>143</v>
      </c>
      <c r="B32" s="7">
        <v>5009</v>
      </c>
      <c r="C32" s="1">
        <v>5289</v>
      </c>
      <c r="D32" s="1">
        <v>5440</v>
      </c>
      <c r="E32" s="1">
        <f t="shared" si="0"/>
        <v>5246</v>
      </c>
    </row>
    <row r="33" spans="1:5" x14ac:dyDescent="0.25">
      <c r="A33" s="6" t="s">
        <v>144</v>
      </c>
      <c r="B33" s="7">
        <v>4617</v>
      </c>
      <c r="C33" s="1">
        <v>4674</v>
      </c>
      <c r="D33" s="1">
        <v>4617</v>
      </c>
      <c r="E33" s="1">
        <f t="shared" si="0"/>
        <v>4636</v>
      </c>
    </row>
    <row r="34" spans="1:5" x14ac:dyDescent="0.25">
      <c r="A34" s="6" t="s">
        <v>145</v>
      </c>
      <c r="B34" s="7">
        <v>14700</v>
      </c>
      <c r="C34" s="1">
        <v>15892</v>
      </c>
      <c r="D34" s="1">
        <v>16186</v>
      </c>
      <c r="E34" s="1">
        <f t="shared" si="0"/>
        <v>15592.666666666666</v>
      </c>
    </row>
    <row r="35" spans="1:5" x14ac:dyDescent="0.25">
      <c r="A35" s="6" t="s">
        <v>32</v>
      </c>
      <c r="B35" s="7">
        <v>84943</v>
      </c>
      <c r="C35" s="1">
        <v>84562</v>
      </c>
      <c r="D35" s="1">
        <v>85499</v>
      </c>
      <c r="E35" s="1">
        <f t="shared" si="0"/>
        <v>85001.333333333328</v>
      </c>
    </row>
    <row r="36" spans="1:5" x14ac:dyDescent="0.25">
      <c r="A36" s="6" t="s">
        <v>33</v>
      </c>
      <c r="B36" s="7">
        <v>6695</v>
      </c>
      <c r="C36" s="1">
        <v>6590</v>
      </c>
      <c r="D36" s="1">
        <v>6518</v>
      </c>
      <c r="E36" s="1">
        <f t="shared" si="0"/>
        <v>6601</v>
      </c>
    </row>
    <row r="37" spans="1:5" x14ac:dyDescent="0.25">
      <c r="A37" s="8" t="s">
        <v>34</v>
      </c>
      <c r="B37" s="7">
        <v>43060</v>
      </c>
      <c r="C37" s="1">
        <v>19455</v>
      </c>
      <c r="D37" s="1">
        <v>17270</v>
      </c>
      <c r="E37" s="1">
        <f t="shared" si="0"/>
        <v>26595</v>
      </c>
    </row>
    <row r="38" spans="1:5" x14ac:dyDescent="0.25">
      <c r="A38" s="6" t="s">
        <v>35</v>
      </c>
      <c r="B38" s="7">
        <v>4790</v>
      </c>
      <c r="C38" s="1">
        <v>4747</v>
      </c>
      <c r="D38" s="1">
        <v>4781</v>
      </c>
      <c r="E38" s="1">
        <f t="shared" si="0"/>
        <v>4772.666666666667</v>
      </c>
    </row>
    <row r="39" spans="1:5" x14ac:dyDescent="0.25">
      <c r="A39" s="6" t="s">
        <v>36</v>
      </c>
      <c r="B39" s="7">
        <v>9146</v>
      </c>
      <c r="C39" s="1">
        <v>9341</v>
      </c>
      <c r="D39" s="1">
        <v>9475</v>
      </c>
      <c r="E39" s="1">
        <f t="shared" si="0"/>
        <v>9320.6666666666661</v>
      </c>
    </row>
    <row r="40" spans="1:5" x14ac:dyDescent="0.25">
      <c r="A40" s="6" t="s">
        <v>37</v>
      </c>
      <c r="B40" s="7">
        <v>7058</v>
      </c>
      <c r="C40" s="1">
        <v>7717</v>
      </c>
      <c r="D40" s="1">
        <v>8350</v>
      </c>
      <c r="E40" s="1">
        <f t="shared" si="0"/>
        <v>7708.333333333333</v>
      </c>
    </row>
    <row r="41" spans="1:5" x14ac:dyDescent="0.25">
      <c r="A41" s="6" t="s">
        <v>38</v>
      </c>
      <c r="B41" s="7">
        <v>10461</v>
      </c>
      <c r="C41" s="1">
        <v>10743</v>
      </c>
      <c r="D41" s="1">
        <v>10823</v>
      </c>
      <c r="E41" s="1">
        <f t="shared" si="0"/>
        <v>10675.666666666666</v>
      </c>
    </row>
    <row r="42" spans="1:5" x14ac:dyDescent="0.25">
      <c r="A42" s="6" t="s">
        <v>39</v>
      </c>
      <c r="B42" s="7">
        <v>8143</v>
      </c>
      <c r="C42" s="1">
        <v>8285</v>
      </c>
      <c r="D42" s="1">
        <v>8380</v>
      </c>
      <c r="E42" s="1">
        <f t="shared" si="0"/>
        <v>8269.3333333333339</v>
      </c>
    </row>
    <row r="43" spans="1:5" x14ac:dyDescent="0.25">
      <c r="A43" s="6" t="s">
        <v>146</v>
      </c>
      <c r="B43" s="7">
        <v>6726</v>
      </c>
      <c r="C43" s="1">
        <v>6923</v>
      </c>
      <c r="D43" s="1">
        <v>6806</v>
      </c>
      <c r="E43" s="1">
        <f t="shared" si="0"/>
        <v>6818.333333333333</v>
      </c>
    </row>
    <row r="44" spans="1:5" x14ac:dyDescent="0.25">
      <c r="A44" s="6" t="s">
        <v>147</v>
      </c>
      <c r="B44" s="7">
        <v>43428</v>
      </c>
      <c r="C44" s="1">
        <v>43440</v>
      </c>
      <c r="D44" s="1">
        <v>44694</v>
      </c>
      <c r="E44" s="1">
        <f t="shared" si="0"/>
        <v>43854</v>
      </c>
    </row>
    <row r="45" spans="1:5" x14ac:dyDescent="0.25">
      <c r="A45" s="6" t="s">
        <v>42</v>
      </c>
      <c r="B45" s="7">
        <v>50323</v>
      </c>
      <c r="C45" s="1">
        <v>51307</v>
      </c>
      <c r="D45" s="1">
        <v>52647</v>
      </c>
      <c r="E45" s="1">
        <f t="shared" si="0"/>
        <v>51425.666666666664</v>
      </c>
    </row>
    <row r="46" spans="1:5" x14ac:dyDescent="0.25">
      <c r="A46" s="6" t="s">
        <v>43</v>
      </c>
      <c r="B46" s="7">
        <v>17288</v>
      </c>
      <c r="C46" s="1">
        <v>17437</v>
      </c>
      <c r="D46" s="1">
        <v>17461</v>
      </c>
      <c r="E46" s="1">
        <f t="shared" si="0"/>
        <v>17395.333333333332</v>
      </c>
    </row>
    <row r="47" spans="1:5" x14ac:dyDescent="0.25">
      <c r="A47" s="6" t="s">
        <v>44</v>
      </c>
      <c r="B47" s="7">
        <v>11437</v>
      </c>
      <c r="C47" s="1">
        <v>11697</v>
      </c>
      <c r="D47" s="1">
        <v>11890</v>
      </c>
      <c r="E47" s="1">
        <f t="shared" si="0"/>
        <v>11674.666666666666</v>
      </c>
    </row>
    <row r="48" spans="1:5" x14ac:dyDescent="0.25">
      <c r="A48" s="6" t="s">
        <v>148</v>
      </c>
      <c r="B48" s="7">
        <v>36461</v>
      </c>
      <c r="C48" s="1">
        <v>37151</v>
      </c>
      <c r="D48" s="1">
        <v>39982</v>
      </c>
      <c r="E48" s="1">
        <f t="shared" si="0"/>
        <v>37864.666666666664</v>
      </c>
    </row>
    <row r="49" spans="1:5" x14ac:dyDescent="0.25">
      <c r="A49" s="6" t="s">
        <v>46</v>
      </c>
      <c r="B49" s="7">
        <v>57117</v>
      </c>
      <c r="C49" s="1">
        <v>58724</v>
      </c>
      <c r="D49" s="1">
        <v>60130</v>
      </c>
      <c r="E49" s="1">
        <f t="shared" si="0"/>
        <v>58657</v>
      </c>
    </row>
    <row r="50" spans="1:5" x14ac:dyDescent="0.25">
      <c r="A50" s="6" t="s">
        <v>149</v>
      </c>
      <c r="B50" s="7">
        <v>17143</v>
      </c>
      <c r="C50" s="1">
        <v>17539</v>
      </c>
      <c r="D50" s="1">
        <v>18730</v>
      </c>
      <c r="E50" s="1">
        <f t="shared" si="0"/>
        <v>17804</v>
      </c>
    </row>
    <row r="51" spans="1:5" x14ac:dyDescent="0.25">
      <c r="A51" s="6" t="s">
        <v>109</v>
      </c>
      <c r="B51" s="7">
        <v>260</v>
      </c>
      <c r="C51" s="1">
        <v>249</v>
      </c>
      <c r="D51" s="1">
        <v>222</v>
      </c>
      <c r="E51" s="1">
        <f t="shared" si="0"/>
        <v>243.66666666666666</v>
      </c>
    </row>
    <row r="52" spans="1:5" x14ac:dyDescent="0.25">
      <c r="A52" s="6" t="s">
        <v>48</v>
      </c>
      <c r="B52" s="7">
        <v>8399</v>
      </c>
      <c r="C52" s="1">
        <v>9025</v>
      </c>
      <c r="D52" s="1">
        <v>9182</v>
      </c>
      <c r="E52" s="1">
        <f t="shared" si="0"/>
        <v>8868.6666666666661</v>
      </c>
    </row>
    <row r="53" spans="1:5" x14ac:dyDescent="0.25">
      <c r="A53" s="6" t="s">
        <v>49</v>
      </c>
      <c r="B53" s="7">
        <v>19620</v>
      </c>
      <c r="C53" s="1">
        <v>19871</v>
      </c>
      <c r="D53" s="1">
        <v>20874</v>
      </c>
      <c r="E53" s="1">
        <f t="shared" si="0"/>
        <v>20121.666666666668</v>
      </c>
    </row>
    <row r="54" spans="1:5" x14ac:dyDescent="0.25">
      <c r="A54" s="6" t="s">
        <v>50</v>
      </c>
      <c r="B54" s="7">
        <v>18268</v>
      </c>
      <c r="C54" s="1">
        <v>18406</v>
      </c>
      <c r="D54" s="1">
        <v>18677</v>
      </c>
      <c r="E54" s="1">
        <f t="shared" si="0"/>
        <v>18450.333333333332</v>
      </c>
    </row>
    <row r="55" spans="1:5" x14ac:dyDescent="0.25">
      <c r="A55" s="6" t="s">
        <v>51</v>
      </c>
      <c r="B55" s="7">
        <v>10369</v>
      </c>
      <c r="C55" s="1">
        <v>10624</v>
      </c>
      <c r="D55" s="1">
        <v>11402</v>
      </c>
      <c r="E55" s="1">
        <f t="shared" si="0"/>
        <v>10798.333333333334</v>
      </c>
    </row>
    <row r="56" spans="1:5" x14ac:dyDescent="0.25">
      <c r="A56" s="6" t="s">
        <v>52</v>
      </c>
      <c r="B56" s="7">
        <v>4485</v>
      </c>
      <c r="C56" s="1">
        <v>4496</v>
      </c>
      <c r="D56" s="1">
        <v>4478</v>
      </c>
      <c r="E56" s="1">
        <f t="shared" si="0"/>
        <v>4486.333333333333</v>
      </c>
    </row>
    <row r="57" spans="1:5" x14ac:dyDescent="0.25">
      <c r="A57" s="6" t="s">
        <v>150</v>
      </c>
      <c r="B57" s="7">
        <v>707</v>
      </c>
      <c r="C57" s="1">
        <v>664</v>
      </c>
      <c r="D57" s="1">
        <v>754</v>
      </c>
      <c r="E57" s="1">
        <f t="shared" si="0"/>
        <v>708.33333333333337</v>
      </c>
    </row>
    <row r="58" spans="1:5" x14ac:dyDescent="0.25">
      <c r="A58" s="6" t="s">
        <v>54</v>
      </c>
      <c r="B58" s="7">
        <v>7313</v>
      </c>
      <c r="C58" s="1">
        <v>7241</v>
      </c>
      <c r="D58" s="1">
        <v>7495</v>
      </c>
      <c r="E58" s="1">
        <f t="shared" si="0"/>
        <v>7349.666666666667</v>
      </c>
    </row>
    <row r="59" spans="1:5" x14ac:dyDescent="0.25">
      <c r="A59" s="6" t="s">
        <v>55</v>
      </c>
      <c r="B59" s="7">
        <v>5667</v>
      </c>
      <c r="C59" s="1">
        <v>5595</v>
      </c>
      <c r="D59" s="1">
        <v>5444</v>
      </c>
      <c r="E59" s="1">
        <f t="shared" si="0"/>
        <v>5568.666666666667</v>
      </c>
    </row>
    <row r="60" spans="1:5" x14ac:dyDescent="0.25">
      <c r="A60" s="6" t="s">
        <v>56</v>
      </c>
      <c r="B60" s="7">
        <v>11903</v>
      </c>
      <c r="C60" s="1">
        <v>12662</v>
      </c>
      <c r="D60" s="1">
        <v>13161</v>
      </c>
      <c r="E60" s="1">
        <f t="shared" si="0"/>
        <v>12575.333333333334</v>
      </c>
    </row>
    <row r="61" spans="1:5" x14ac:dyDescent="0.25">
      <c r="A61" s="6" t="s">
        <v>151</v>
      </c>
      <c r="B61" s="7">
        <v>39110</v>
      </c>
      <c r="C61" s="1">
        <v>41662</v>
      </c>
      <c r="D61" s="1">
        <v>43021</v>
      </c>
      <c r="E61" s="1">
        <f t="shared" si="0"/>
        <v>41264.333333333336</v>
      </c>
    </row>
    <row r="62" spans="1:5" x14ac:dyDescent="0.25">
      <c r="A62" s="6" t="s">
        <v>152</v>
      </c>
      <c r="B62" s="7">
        <v>51309</v>
      </c>
      <c r="C62" s="1">
        <v>53353</v>
      </c>
      <c r="D62" s="1">
        <v>59035</v>
      </c>
      <c r="E62" s="1">
        <f t="shared" si="0"/>
        <v>54565.666666666664</v>
      </c>
    </row>
    <row r="63" spans="1:5" x14ac:dyDescent="0.25">
      <c r="A63" s="6" t="s">
        <v>153</v>
      </c>
      <c r="B63" s="7">
        <v>25252</v>
      </c>
      <c r="C63" s="1">
        <v>25478</v>
      </c>
      <c r="D63" s="1">
        <v>27120</v>
      </c>
      <c r="E63" s="1">
        <f t="shared" si="0"/>
        <v>25950</v>
      </c>
    </row>
    <row r="64" spans="1:5" x14ac:dyDescent="0.25">
      <c r="A64" s="6" t="s">
        <v>154</v>
      </c>
      <c r="B64" s="7">
        <v>49910</v>
      </c>
      <c r="C64" s="1">
        <v>49767</v>
      </c>
      <c r="D64" s="1">
        <v>50218</v>
      </c>
      <c r="E64" s="1">
        <f t="shared" si="0"/>
        <v>49965</v>
      </c>
    </row>
    <row r="65" spans="1:5" x14ac:dyDescent="0.25">
      <c r="A65" s="6" t="s">
        <v>61</v>
      </c>
      <c r="B65" s="7">
        <v>2582</v>
      </c>
      <c r="C65" s="1">
        <v>2563</v>
      </c>
      <c r="D65" s="1">
        <v>2535</v>
      </c>
      <c r="E65" s="1">
        <f t="shared" si="0"/>
        <v>2560</v>
      </c>
    </row>
    <row r="66" spans="1:5" x14ac:dyDescent="0.25">
      <c r="A66" s="6" t="s">
        <v>155</v>
      </c>
      <c r="B66" s="7">
        <v>13280</v>
      </c>
      <c r="C66" s="1">
        <v>13406</v>
      </c>
      <c r="D66" s="1">
        <v>13659</v>
      </c>
      <c r="E66" s="1">
        <f t="shared" si="0"/>
        <v>13448.333333333334</v>
      </c>
    </row>
    <row r="67" spans="1:5" x14ac:dyDescent="0.25">
      <c r="A67" s="6" t="s">
        <v>63</v>
      </c>
      <c r="B67" s="7">
        <v>4201</v>
      </c>
      <c r="C67" s="1">
        <v>4258</v>
      </c>
      <c r="D67" s="1">
        <v>4256</v>
      </c>
      <c r="E67" s="1">
        <f t="shared" ref="E67:E112" si="1">AVERAGE(B67:D67)</f>
        <v>4238.333333333333</v>
      </c>
    </row>
    <row r="68" spans="1:5" x14ac:dyDescent="0.25">
      <c r="A68" s="6" t="s">
        <v>156</v>
      </c>
      <c r="B68" s="7">
        <v>1362</v>
      </c>
      <c r="C68" s="1">
        <v>1393</v>
      </c>
      <c r="D68" s="1">
        <v>1432</v>
      </c>
      <c r="E68" s="1">
        <f t="shared" si="1"/>
        <v>1395.6666666666667</v>
      </c>
    </row>
    <row r="69" spans="1:5" x14ac:dyDescent="0.25">
      <c r="A69" s="6" t="s">
        <v>157</v>
      </c>
      <c r="B69" s="7">
        <v>5976</v>
      </c>
      <c r="C69" s="1">
        <v>6541</v>
      </c>
      <c r="D69" s="1">
        <v>6739</v>
      </c>
      <c r="E69" s="1">
        <f t="shared" si="1"/>
        <v>6418.666666666667</v>
      </c>
    </row>
    <row r="70" spans="1:5" x14ac:dyDescent="0.25">
      <c r="A70" s="6" t="s">
        <v>158</v>
      </c>
      <c r="B70" s="7">
        <v>3409</v>
      </c>
      <c r="C70" s="1">
        <v>3407</v>
      </c>
      <c r="D70" s="1">
        <v>3445</v>
      </c>
      <c r="E70" s="1">
        <f t="shared" si="1"/>
        <v>3420.3333333333335</v>
      </c>
    </row>
    <row r="71" spans="1:5" x14ac:dyDescent="0.25">
      <c r="A71" s="6" t="s">
        <v>67</v>
      </c>
      <c r="B71" s="7">
        <v>18991</v>
      </c>
      <c r="C71" s="1">
        <v>19383</v>
      </c>
      <c r="D71" s="1">
        <v>19615</v>
      </c>
      <c r="E71" s="1">
        <f t="shared" si="1"/>
        <v>19329.666666666668</v>
      </c>
    </row>
    <row r="72" spans="1:5" x14ac:dyDescent="0.25">
      <c r="A72" s="6" t="s">
        <v>159</v>
      </c>
      <c r="B72" s="7">
        <v>16579</v>
      </c>
      <c r="C72" s="1">
        <v>16737</v>
      </c>
      <c r="D72" s="1">
        <v>16642</v>
      </c>
      <c r="E72" s="1">
        <f t="shared" si="1"/>
        <v>16652.666666666668</v>
      </c>
    </row>
    <row r="73" spans="1:5" x14ac:dyDescent="0.25">
      <c r="A73" s="6" t="s">
        <v>69</v>
      </c>
      <c r="B73" s="7">
        <v>24976</v>
      </c>
      <c r="C73" s="1">
        <v>25358</v>
      </c>
      <c r="D73" s="1">
        <v>25490</v>
      </c>
      <c r="E73" s="1">
        <f t="shared" si="1"/>
        <v>25274.666666666668</v>
      </c>
    </row>
    <row r="74" spans="1:5" x14ac:dyDescent="0.25">
      <c r="A74" s="6" t="s">
        <v>160</v>
      </c>
      <c r="B74" s="7">
        <v>15028</v>
      </c>
      <c r="C74" s="1">
        <v>15595</v>
      </c>
      <c r="D74" s="1">
        <v>16183</v>
      </c>
      <c r="E74" s="1">
        <f t="shared" si="1"/>
        <v>15602</v>
      </c>
    </row>
    <row r="75" spans="1:5" x14ac:dyDescent="0.25">
      <c r="A75" s="6" t="s">
        <v>71</v>
      </c>
      <c r="B75" s="7">
        <v>42337</v>
      </c>
      <c r="C75" s="1">
        <v>42493</v>
      </c>
      <c r="D75" s="1">
        <v>43451</v>
      </c>
      <c r="E75" s="1">
        <f t="shared" si="1"/>
        <v>42760.333333333336</v>
      </c>
    </row>
    <row r="76" spans="1:5" x14ac:dyDescent="0.25">
      <c r="A76" s="6" t="s">
        <v>161</v>
      </c>
      <c r="B76" s="7">
        <v>8808</v>
      </c>
      <c r="C76" s="1">
        <v>8681</v>
      </c>
      <c r="D76" s="1">
        <v>8709</v>
      </c>
      <c r="E76" s="1">
        <f t="shared" si="1"/>
        <v>8732.6666666666661</v>
      </c>
    </row>
    <row r="77" spans="1:5" x14ac:dyDescent="0.25">
      <c r="A77" s="8" t="s">
        <v>73</v>
      </c>
      <c r="B77" s="7">
        <v>5062</v>
      </c>
      <c r="C77" s="1">
        <v>5099</v>
      </c>
      <c r="D77" s="1">
        <v>5374</v>
      </c>
      <c r="E77" s="1">
        <f t="shared" si="1"/>
        <v>5178.333333333333</v>
      </c>
    </row>
    <row r="78" spans="1:5" x14ac:dyDescent="0.25">
      <c r="A78" s="6" t="s">
        <v>162</v>
      </c>
      <c r="B78" s="7">
        <v>17482</v>
      </c>
      <c r="C78" s="1">
        <v>17618</v>
      </c>
      <c r="D78" s="1">
        <v>18349</v>
      </c>
      <c r="E78" s="1">
        <f t="shared" si="1"/>
        <v>17816.333333333332</v>
      </c>
    </row>
    <row r="79" spans="1:5" x14ac:dyDescent="0.25">
      <c r="A79" s="6" t="s">
        <v>75</v>
      </c>
      <c r="B79" s="7">
        <v>10758</v>
      </c>
      <c r="C79" s="1">
        <v>10803</v>
      </c>
      <c r="D79" s="1">
        <v>10960</v>
      </c>
      <c r="E79" s="1">
        <f t="shared" si="1"/>
        <v>10840.333333333334</v>
      </c>
    </row>
    <row r="80" spans="1:5" x14ac:dyDescent="0.25">
      <c r="A80" s="6" t="s">
        <v>76</v>
      </c>
      <c r="B80" s="7">
        <v>7455</v>
      </c>
      <c r="C80" s="1">
        <v>7662</v>
      </c>
      <c r="D80" s="1">
        <v>7800</v>
      </c>
      <c r="E80" s="1">
        <f t="shared" si="1"/>
        <v>7639</v>
      </c>
    </row>
    <row r="81" spans="1:5" x14ac:dyDescent="0.25">
      <c r="A81" s="6" t="s">
        <v>163</v>
      </c>
      <c r="B81" s="7">
        <v>14107</v>
      </c>
      <c r="C81" s="1">
        <v>14541</v>
      </c>
      <c r="D81" s="1">
        <v>14622</v>
      </c>
      <c r="E81" s="1">
        <f t="shared" si="1"/>
        <v>14423.333333333334</v>
      </c>
    </row>
    <row r="82" spans="1:5" x14ac:dyDescent="0.25">
      <c r="A82" s="6" t="s">
        <v>164</v>
      </c>
      <c r="B82" s="7">
        <v>2152</v>
      </c>
      <c r="C82" s="1">
        <v>1984</v>
      </c>
      <c r="D82" s="1">
        <v>2131</v>
      </c>
      <c r="E82" s="1">
        <f t="shared" si="1"/>
        <v>2089</v>
      </c>
    </row>
    <row r="83" spans="1:5" x14ac:dyDescent="0.25">
      <c r="A83" s="6" t="s">
        <v>79</v>
      </c>
      <c r="B83" s="7">
        <v>7053</v>
      </c>
      <c r="C83" s="1">
        <v>6706</v>
      </c>
      <c r="D83" s="1">
        <v>6387</v>
      </c>
      <c r="E83" s="1">
        <f t="shared" si="1"/>
        <v>6715.333333333333</v>
      </c>
    </row>
    <row r="84" spans="1:5" x14ac:dyDescent="0.25">
      <c r="A84" s="6" t="s">
        <v>80</v>
      </c>
      <c r="B84" s="7">
        <v>8962</v>
      </c>
      <c r="C84" s="1">
        <v>8974</v>
      </c>
      <c r="D84" s="1">
        <v>9663</v>
      </c>
      <c r="E84" s="1">
        <f t="shared" si="1"/>
        <v>9199.6666666666661</v>
      </c>
    </row>
    <row r="85" spans="1:5" x14ac:dyDescent="0.25">
      <c r="A85" s="6" t="s">
        <v>81</v>
      </c>
      <c r="B85" s="7">
        <v>32475</v>
      </c>
      <c r="C85" s="1">
        <v>32883</v>
      </c>
      <c r="D85" s="1">
        <v>33404</v>
      </c>
      <c r="E85" s="1">
        <f t="shared" si="1"/>
        <v>32920.666666666664</v>
      </c>
    </row>
    <row r="86" spans="1:5" x14ac:dyDescent="0.25">
      <c r="A86" s="6" t="s">
        <v>82</v>
      </c>
      <c r="B86" s="7">
        <v>19219</v>
      </c>
      <c r="C86" s="1">
        <v>19694</v>
      </c>
      <c r="D86" s="1">
        <v>19925</v>
      </c>
      <c r="E86" s="1">
        <f t="shared" si="1"/>
        <v>19612.666666666668</v>
      </c>
    </row>
    <row r="87" spans="1:5" x14ac:dyDescent="0.25">
      <c r="A87" s="6" t="s">
        <v>165</v>
      </c>
      <c r="B87" s="7">
        <v>25572</v>
      </c>
      <c r="C87" s="1">
        <v>26560</v>
      </c>
      <c r="D87" s="1">
        <v>27194</v>
      </c>
      <c r="E87" s="1">
        <f t="shared" si="1"/>
        <v>26442</v>
      </c>
    </row>
    <row r="88" spans="1:5" x14ac:dyDescent="0.25">
      <c r="A88" s="6" t="s">
        <v>84</v>
      </c>
      <c r="B88" s="7">
        <v>29648</v>
      </c>
      <c r="C88" s="1">
        <v>30331</v>
      </c>
      <c r="D88" s="1">
        <v>30421</v>
      </c>
      <c r="E88" s="1">
        <f t="shared" si="1"/>
        <v>30133.333333333332</v>
      </c>
    </row>
    <row r="89" spans="1:5" x14ac:dyDescent="0.25">
      <c r="A89" s="6" t="s">
        <v>166</v>
      </c>
      <c r="B89" s="7">
        <v>10420</v>
      </c>
      <c r="C89" s="1">
        <v>10521</v>
      </c>
      <c r="D89" s="1">
        <v>10593</v>
      </c>
      <c r="E89" s="1">
        <f t="shared" si="1"/>
        <v>10511.333333333334</v>
      </c>
    </row>
    <row r="90" spans="1:5" x14ac:dyDescent="0.25">
      <c r="A90" s="6" t="s">
        <v>167</v>
      </c>
      <c r="B90" s="7">
        <v>4890</v>
      </c>
      <c r="C90" s="1">
        <v>5323</v>
      </c>
      <c r="D90" s="1">
        <v>5539</v>
      </c>
      <c r="E90" s="1">
        <f t="shared" si="1"/>
        <v>5250.666666666667</v>
      </c>
    </row>
    <row r="91" spans="1:5" x14ac:dyDescent="0.25">
      <c r="A91" s="6" t="s">
        <v>87</v>
      </c>
      <c r="B91" s="7">
        <v>4100</v>
      </c>
      <c r="C91" s="1">
        <v>4138</v>
      </c>
      <c r="D91" s="1">
        <v>4242</v>
      </c>
      <c r="E91" s="1">
        <f t="shared" si="1"/>
        <v>4160</v>
      </c>
    </row>
    <row r="92" spans="1:5" x14ac:dyDescent="0.25">
      <c r="A92" s="6" t="s">
        <v>88</v>
      </c>
      <c r="B92" s="7">
        <v>1225</v>
      </c>
      <c r="C92" s="1">
        <v>1129</v>
      </c>
      <c r="D92" s="1">
        <v>1221</v>
      </c>
      <c r="E92" s="1">
        <f t="shared" si="1"/>
        <v>1191.6666666666667</v>
      </c>
    </row>
    <row r="93" spans="1:5" x14ac:dyDescent="0.25">
      <c r="A93" s="6" t="s">
        <v>89</v>
      </c>
      <c r="B93" s="7">
        <v>16470</v>
      </c>
      <c r="C93" s="1">
        <v>16275</v>
      </c>
      <c r="D93" s="1">
        <v>16795</v>
      </c>
      <c r="E93" s="1">
        <f t="shared" si="1"/>
        <v>16513.333333333332</v>
      </c>
    </row>
    <row r="94" spans="1:5" x14ac:dyDescent="0.25">
      <c r="A94" s="6" t="s">
        <v>168</v>
      </c>
      <c r="B94" s="7">
        <v>75794</v>
      </c>
      <c r="C94" s="1">
        <v>75421</v>
      </c>
      <c r="D94" s="1">
        <v>75431</v>
      </c>
      <c r="E94" s="1">
        <f t="shared" si="1"/>
        <v>75548.666666666672</v>
      </c>
    </row>
    <row r="95" spans="1:5" x14ac:dyDescent="0.25">
      <c r="A95" s="6" t="s">
        <v>91</v>
      </c>
      <c r="B95" s="7">
        <v>23140</v>
      </c>
      <c r="C95" s="1">
        <v>23858</v>
      </c>
      <c r="D95" s="1">
        <v>23617</v>
      </c>
      <c r="E95" s="1">
        <f t="shared" si="1"/>
        <v>23538.333333333332</v>
      </c>
    </row>
    <row r="96" spans="1:5" x14ac:dyDescent="0.25">
      <c r="A96" s="6" t="s">
        <v>169</v>
      </c>
      <c r="B96" s="7">
        <v>5405</v>
      </c>
      <c r="C96" s="1">
        <v>5361</v>
      </c>
      <c r="D96" s="1">
        <v>5420</v>
      </c>
      <c r="E96" s="1">
        <f t="shared" si="1"/>
        <v>5395.333333333333</v>
      </c>
    </row>
    <row r="97" spans="1:5" x14ac:dyDescent="0.25">
      <c r="A97" s="8" t="s">
        <v>93</v>
      </c>
      <c r="B97" s="7">
        <v>1080</v>
      </c>
      <c r="C97" s="1">
        <v>1080</v>
      </c>
      <c r="D97" s="1">
        <v>879</v>
      </c>
      <c r="E97" s="1">
        <f t="shared" si="1"/>
        <v>1013</v>
      </c>
    </row>
    <row r="98" spans="1:5" x14ac:dyDescent="0.25">
      <c r="A98" s="6" t="s">
        <v>170</v>
      </c>
      <c r="B98" s="7">
        <v>6128</v>
      </c>
      <c r="C98" s="1">
        <v>6547</v>
      </c>
      <c r="D98" s="1">
        <v>6549</v>
      </c>
      <c r="E98" s="1">
        <f t="shared" si="1"/>
        <v>6408</v>
      </c>
    </row>
    <row r="99" spans="1:5" x14ac:dyDescent="0.25">
      <c r="A99" s="6" t="s">
        <v>95</v>
      </c>
      <c r="B99" s="7">
        <v>3501</v>
      </c>
      <c r="C99" s="1">
        <v>3888</v>
      </c>
      <c r="D99" s="1">
        <v>3894</v>
      </c>
      <c r="E99" s="1">
        <f t="shared" si="1"/>
        <v>3761</v>
      </c>
    </row>
    <row r="100" spans="1:5" x14ac:dyDescent="0.25">
      <c r="A100" s="6" t="s">
        <v>96</v>
      </c>
      <c r="B100" s="7">
        <v>73108</v>
      </c>
      <c r="C100" s="1">
        <v>74902</v>
      </c>
      <c r="D100" s="1">
        <v>77377</v>
      </c>
      <c r="E100" s="1">
        <f t="shared" si="1"/>
        <v>75129</v>
      </c>
    </row>
    <row r="101" spans="1:5" x14ac:dyDescent="0.25">
      <c r="A101" s="6" t="s">
        <v>171</v>
      </c>
      <c r="B101" s="7">
        <v>39306</v>
      </c>
      <c r="C101" s="1">
        <v>40352</v>
      </c>
      <c r="D101" s="1">
        <v>40342</v>
      </c>
      <c r="E101" s="1">
        <f t="shared" si="1"/>
        <v>40000</v>
      </c>
    </row>
    <row r="102" spans="1:5" x14ac:dyDescent="0.25">
      <c r="A102" s="6" t="s">
        <v>172</v>
      </c>
      <c r="B102" s="7">
        <v>9723</v>
      </c>
      <c r="C102" s="1">
        <v>9950</v>
      </c>
      <c r="D102" s="1">
        <v>10099</v>
      </c>
      <c r="E102" s="1">
        <f t="shared" si="1"/>
        <v>9924</v>
      </c>
    </row>
    <row r="103" spans="1:5" x14ac:dyDescent="0.25">
      <c r="A103" s="6" t="s">
        <v>99</v>
      </c>
      <c r="B103" s="7">
        <v>8250</v>
      </c>
      <c r="C103" s="7">
        <v>8260</v>
      </c>
      <c r="D103" s="7">
        <v>8258</v>
      </c>
      <c r="E103" s="1">
        <f t="shared" si="1"/>
        <v>8256</v>
      </c>
    </row>
    <row r="104" spans="1:5" x14ac:dyDescent="0.25">
      <c r="A104" s="6" t="s">
        <v>173</v>
      </c>
      <c r="B104" s="7">
        <v>22876</v>
      </c>
      <c r="C104" s="7">
        <v>23141</v>
      </c>
      <c r="D104" s="7">
        <v>23126</v>
      </c>
      <c r="E104" s="1">
        <f t="shared" si="1"/>
        <v>23047.666666666668</v>
      </c>
    </row>
    <row r="105" spans="1:5" x14ac:dyDescent="0.25">
      <c r="A105" s="6" t="s">
        <v>101</v>
      </c>
      <c r="B105" s="7">
        <v>8103</v>
      </c>
      <c r="C105" s="7">
        <v>8117</v>
      </c>
      <c r="D105" s="7">
        <v>8106</v>
      </c>
      <c r="E105" s="1">
        <f t="shared" si="1"/>
        <v>8108.666666666667</v>
      </c>
    </row>
    <row r="106" spans="1:5" x14ac:dyDescent="0.25">
      <c r="A106" s="6" t="s">
        <v>102</v>
      </c>
      <c r="B106" s="7">
        <v>1426</v>
      </c>
      <c r="C106" s="7">
        <v>1397</v>
      </c>
      <c r="D106" s="7">
        <v>1498</v>
      </c>
      <c r="E106" s="1">
        <f t="shared" si="1"/>
        <v>1440.3333333333333</v>
      </c>
    </row>
    <row r="107" spans="1:5" x14ac:dyDescent="0.25">
      <c r="A107" s="6" t="s">
        <v>174</v>
      </c>
      <c r="B107" s="7">
        <v>8543</v>
      </c>
      <c r="C107" s="7">
        <v>8754</v>
      </c>
      <c r="D107" s="7">
        <v>9095</v>
      </c>
      <c r="E107" s="1">
        <f t="shared" si="1"/>
        <v>8797.3333333333339</v>
      </c>
    </row>
    <row r="108" spans="1:5" x14ac:dyDescent="0.25">
      <c r="A108" s="6" t="s">
        <v>104</v>
      </c>
      <c r="B108" s="7">
        <v>14923</v>
      </c>
      <c r="C108" s="7">
        <v>15618</v>
      </c>
      <c r="D108" s="7">
        <v>15729</v>
      </c>
      <c r="E108" s="1">
        <f t="shared" si="1"/>
        <v>15423.333333333334</v>
      </c>
    </row>
    <row r="109" spans="1:5" x14ac:dyDescent="0.25">
      <c r="A109" s="6" t="s">
        <v>175</v>
      </c>
      <c r="B109" s="7">
        <v>8668</v>
      </c>
      <c r="C109" s="7">
        <v>9675</v>
      </c>
      <c r="D109" s="7">
        <v>9663</v>
      </c>
      <c r="E109" s="1">
        <f t="shared" si="1"/>
        <v>9335.3333333333339</v>
      </c>
    </row>
    <row r="110" spans="1:5" x14ac:dyDescent="0.25">
      <c r="A110" s="6" t="s">
        <v>176</v>
      </c>
      <c r="B110" s="7">
        <v>8495</v>
      </c>
      <c r="C110" s="7">
        <v>9497</v>
      </c>
      <c r="D110" s="7">
        <v>9984</v>
      </c>
      <c r="E110" s="1">
        <f t="shared" si="1"/>
        <v>9325.3333333333339</v>
      </c>
    </row>
    <row r="111" spans="1:5" x14ac:dyDescent="0.25">
      <c r="A111" s="6" t="s">
        <v>177</v>
      </c>
      <c r="B111" s="7">
        <v>14986</v>
      </c>
      <c r="C111" s="7">
        <v>15077</v>
      </c>
      <c r="D111" s="7">
        <v>15268</v>
      </c>
      <c r="E111" s="1">
        <f t="shared" si="1"/>
        <v>15110.333333333334</v>
      </c>
    </row>
    <row r="112" spans="1:5" x14ac:dyDescent="0.25">
      <c r="A112" s="6" t="s">
        <v>178</v>
      </c>
      <c r="B112" s="7">
        <v>6950</v>
      </c>
      <c r="C112" s="1">
        <v>6944</v>
      </c>
      <c r="D112" s="1">
        <v>7073</v>
      </c>
      <c r="E112" s="1">
        <f t="shared" si="1"/>
        <v>6989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Domestic and Foreign Missionary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Martinez</dc:creator>
  <cp:lastModifiedBy>bjutras</cp:lastModifiedBy>
  <cp:lastPrinted>2018-01-25T18:55:16Z</cp:lastPrinted>
  <dcterms:created xsi:type="dcterms:W3CDTF">2017-12-14T16:55:37Z</dcterms:created>
  <dcterms:modified xsi:type="dcterms:W3CDTF">2018-02-25T20:09:08Z</dcterms:modified>
</cp:coreProperties>
</file>